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업무(계약,자산,공공구매,발주계획.평가)\4.발주계획\2022년 발주계획\7월\"/>
    </mc:Choice>
  </mc:AlternateContent>
  <bookViews>
    <workbookView xWindow="0" yWindow="0" windowWidth="28800" windowHeight="116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22" i="1"/>
  <c r="G4" i="1" l="1"/>
  <c r="G13" i="1" l="1"/>
</calcChain>
</file>

<file path=xl/sharedStrings.xml><?xml version="1.0" encoding="utf-8"?>
<sst xmlns="http://schemas.openxmlformats.org/spreadsheetml/2006/main" count="84" uniqueCount="42">
  <si>
    <t>계약 개요</t>
    <phoneticPr fontId="2" type="noConversion"/>
  </si>
  <si>
    <t>계약 상대자</t>
    <phoneticPr fontId="2" type="noConversion"/>
  </si>
  <si>
    <t>수의계약 사유</t>
    <phoneticPr fontId="2" type="noConversion"/>
  </si>
  <si>
    <t>사업 장소</t>
    <phoneticPr fontId="2" type="noConversion"/>
  </si>
  <si>
    <t>기타</t>
    <phoneticPr fontId="2" type="noConversion"/>
  </si>
  <si>
    <t>사 업 명</t>
    <phoneticPr fontId="2" type="noConversion"/>
  </si>
  <si>
    <t>계약일자</t>
    <phoneticPr fontId="2" type="noConversion"/>
  </si>
  <si>
    <t>계약기간</t>
    <phoneticPr fontId="2" type="noConversion"/>
  </si>
  <si>
    <t>주   소</t>
    <phoneticPr fontId="2" type="noConversion"/>
  </si>
  <si>
    <t>업 체 명</t>
    <phoneticPr fontId="2" type="noConversion"/>
  </si>
  <si>
    <t>대 표 자</t>
    <phoneticPr fontId="2" type="noConversion"/>
  </si>
  <si>
    <t>계약률(%)
(B/A)</t>
    <phoneticPr fontId="2" type="noConversion"/>
  </si>
  <si>
    <t>계약금액
(B)</t>
    <phoneticPr fontId="2" type="noConversion"/>
  </si>
  <si>
    <t>추정금액
(A)</t>
    <phoneticPr fontId="2" type="noConversion"/>
  </si>
  <si>
    <t>25조</t>
    <phoneticPr fontId="2" type="noConversion"/>
  </si>
  <si>
    <t>25조 제1항 제5호</t>
    <phoneticPr fontId="2" type="noConversion"/>
  </si>
  <si>
    <t>25조 제1항 제5호, 30조 1항</t>
    <phoneticPr fontId="2" type="noConversion"/>
  </si>
  <si>
    <t>2022년 제2차 직원 공개채용 및 정기 승진 등 필기시험 용역 계약</t>
    <phoneticPr fontId="2" type="noConversion"/>
  </si>
  <si>
    <t>2022 회계연도 공단 회계 감사인 계약</t>
    <phoneticPr fontId="2" type="noConversion"/>
  </si>
  <si>
    <t>「공단 중장기 인력운영 고도화 및 조직진단」연구용역 계약</t>
    <phoneticPr fontId="2" type="noConversion"/>
  </si>
  <si>
    <t>은평다목적체육관 제트공조기 실외기 보수 공사 계약</t>
    <phoneticPr fontId="2" type="noConversion"/>
  </si>
  <si>
    <t>경영기획팀</t>
    <phoneticPr fontId="2" type="noConversion"/>
  </si>
  <si>
    <t>25조</t>
    <phoneticPr fontId="2" type="noConversion"/>
  </si>
  <si>
    <t>경영기획팀</t>
    <phoneticPr fontId="2" type="noConversion"/>
  </si>
  <si>
    <t>운영지원팀</t>
    <phoneticPr fontId="2" type="noConversion"/>
  </si>
  <si>
    <t>체육사업팀</t>
    <phoneticPr fontId="2" type="noConversion"/>
  </si>
  <si>
    <t>㈜인사이드잡</t>
    <phoneticPr fontId="2" type="noConversion"/>
  </si>
  <si>
    <t>최윤석</t>
    <phoneticPr fontId="2" type="noConversion"/>
  </si>
  <si>
    <t>서울시 서초구 반포대로23길 14, 3층 서초동 매강빌딩</t>
    <phoneticPr fontId="2" type="noConversion"/>
  </si>
  <si>
    <t>2022-06-07~2022-06-30</t>
    <phoneticPr fontId="2" type="noConversion"/>
  </si>
  <si>
    <t>2023-02-01~2023-02-28</t>
    <phoneticPr fontId="2" type="noConversion"/>
  </si>
  <si>
    <t>2022-06-17~2022-09-14</t>
    <phoneticPr fontId="2" type="noConversion"/>
  </si>
  <si>
    <t>2022-07-01~2022-06-13</t>
    <phoneticPr fontId="2" type="noConversion"/>
  </si>
  <si>
    <t>신한회계법인</t>
    <phoneticPr fontId="2" type="noConversion"/>
  </si>
  <si>
    <t>이상문, 최종만</t>
    <phoneticPr fontId="2" type="noConversion"/>
  </si>
  <si>
    <t>서울특별시 영등포구 의사당대로 8. 8층(여의도동, 까뮤빌딩)</t>
    <phoneticPr fontId="2" type="noConversion"/>
  </si>
  <si>
    <t>(사)더좋은자연환경</t>
    <phoneticPr fontId="2" type="noConversion"/>
  </si>
  <si>
    <t>김성호</t>
    <phoneticPr fontId="2" type="noConversion"/>
  </si>
  <si>
    <t>정선엔지니어링㈜</t>
    <phoneticPr fontId="2" type="noConversion"/>
  </si>
  <si>
    <t>이가영</t>
    <phoneticPr fontId="2" type="noConversion"/>
  </si>
  <si>
    <t>서울시 은평구 불광로 176, 3층</t>
    <phoneticPr fontId="2" type="noConversion"/>
  </si>
  <si>
    <t>경기도 의왕시 오전공업길 13, 802, 803호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</si>
</sst>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&quot;지방자치단체를 당사자로하는 법률에 관한 시행령 &quot;@"/>
  </numFmts>
  <fonts count="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HY견고딕"/>
      <family val="1"/>
      <charset val="129"/>
    </font>
    <font>
      <sz val="14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14" fontId="0" fillId="0" borderId="13" xfId="0" applyNumberFormat="1" applyBorder="1" applyAlignment="1">
      <alignment horizontal="center" vertical="center" shrinkToFit="1"/>
    </xf>
    <xf numFmtId="14" fontId="0" fillId="0" borderId="3" xfId="0" applyNumberFormat="1" applyBorder="1" applyAlignment="1">
      <alignment horizontal="center" vertical="center" shrinkToFit="1"/>
    </xf>
    <xf numFmtId="41" fontId="0" fillId="0" borderId="3" xfId="0" applyNumberFormat="1" applyBorder="1" applyAlignment="1">
      <alignment horizontal="center" vertical="center" shrinkToFit="1"/>
    </xf>
    <xf numFmtId="176" fontId="0" fillId="0" borderId="7" xfId="1" applyNumberFormat="1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77" fontId="0" fillId="0" borderId="21" xfId="0" applyNumberFormat="1" applyBorder="1" applyAlignment="1">
      <alignment horizontal="center" vertical="center" shrinkToFit="1"/>
    </xf>
    <xf numFmtId="177" fontId="0" fillId="0" borderId="22" xfId="0" applyNumberFormat="1" applyBorder="1" applyAlignment="1">
      <alignment horizontal="center" vertical="center" shrinkToFit="1"/>
    </xf>
    <xf numFmtId="177" fontId="0" fillId="0" borderId="23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tabSelected="1" workbookViewId="0"/>
  </sheetViews>
  <sheetFormatPr defaultRowHeight="39.950000000000003" customHeight="1" x14ac:dyDescent="0.3"/>
  <cols>
    <col min="1" max="1" width="9" style="9"/>
    <col min="2" max="2" width="16.625" style="9" customWidth="1"/>
    <col min="3" max="3" width="25.625" style="9" customWidth="1"/>
    <col min="4" max="4" width="23.125" style="9" bestFit="1" customWidth="1"/>
    <col min="5" max="7" width="15.625" style="9" customWidth="1"/>
    <col min="8" max="9" width="9" style="9"/>
    <col min="10" max="11" width="10.875" style="9" bestFit="1" customWidth="1"/>
    <col min="12" max="16384" width="9" style="9"/>
  </cols>
  <sheetData>
    <row r="1" spans="2:7" ht="19.5" customHeight="1" thickBot="1" x14ac:dyDescent="0.35">
      <c r="E1" s="10"/>
    </row>
    <row r="2" spans="2:7" ht="39.950000000000003" customHeight="1" x14ac:dyDescent="0.3">
      <c r="B2" s="1" t="s">
        <v>5</v>
      </c>
      <c r="C2" s="33" t="s">
        <v>17</v>
      </c>
      <c r="D2" s="34"/>
      <c r="E2" s="34"/>
      <c r="F2" s="34"/>
      <c r="G2" s="35"/>
    </row>
    <row r="3" spans="2:7" ht="39.950000000000003" customHeight="1" x14ac:dyDescent="0.3">
      <c r="B3" s="21" t="s">
        <v>0</v>
      </c>
      <c r="C3" s="4" t="s">
        <v>6</v>
      </c>
      <c r="D3" s="5" t="s">
        <v>7</v>
      </c>
      <c r="E3" s="6" t="s">
        <v>13</v>
      </c>
      <c r="F3" s="6" t="s">
        <v>12</v>
      </c>
      <c r="G3" s="7" t="s">
        <v>11</v>
      </c>
    </row>
    <row r="4" spans="2:7" ht="39.950000000000003" customHeight="1" x14ac:dyDescent="0.3">
      <c r="B4" s="22"/>
      <c r="C4" s="13">
        <v>44719</v>
      </c>
      <c r="D4" s="14" t="s">
        <v>29</v>
      </c>
      <c r="E4" s="15">
        <v>7457470</v>
      </c>
      <c r="F4" s="15">
        <v>6836000</v>
      </c>
      <c r="G4" s="16">
        <f>F4/E4</f>
        <v>0.91666476700543209</v>
      </c>
    </row>
    <row r="5" spans="2:7" ht="39.950000000000003" customHeight="1" x14ac:dyDescent="0.3">
      <c r="B5" s="21" t="s">
        <v>1</v>
      </c>
      <c r="C5" s="4" t="s">
        <v>9</v>
      </c>
      <c r="D5" s="5" t="s">
        <v>10</v>
      </c>
      <c r="E5" s="23" t="s">
        <v>8</v>
      </c>
      <c r="F5" s="23"/>
      <c r="G5" s="24"/>
    </row>
    <row r="6" spans="2:7" ht="39.950000000000003" customHeight="1" x14ac:dyDescent="0.3">
      <c r="B6" s="22"/>
      <c r="C6" s="12" t="s">
        <v>26</v>
      </c>
      <c r="D6" s="11" t="s">
        <v>27</v>
      </c>
      <c r="E6" s="25" t="s">
        <v>28</v>
      </c>
      <c r="F6" s="25"/>
      <c r="G6" s="26"/>
    </row>
    <row r="7" spans="2:7" ht="39.950000000000003" customHeight="1" x14ac:dyDescent="0.3">
      <c r="B7" s="2" t="s">
        <v>2</v>
      </c>
      <c r="C7" s="27" t="s">
        <v>15</v>
      </c>
      <c r="D7" s="28"/>
      <c r="E7" s="28"/>
      <c r="F7" s="28"/>
      <c r="G7" s="29"/>
    </row>
    <row r="8" spans="2:7" ht="39.950000000000003" customHeight="1" x14ac:dyDescent="0.3">
      <c r="B8" s="2" t="s">
        <v>3</v>
      </c>
      <c r="C8" s="30" t="s">
        <v>21</v>
      </c>
      <c r="D8" s="31"/>
      <c r="E8" s="31"/>
      <c r="F8" s="31"/>
      <c r="G8" s="32"/>
    </row>
    <row r="9" spans="2:7" ht="39.950000000000003" customHeight="1" thickBot="1" x14ac:dyDescent="0.35">
      <c r="B9" s="3" t="s">
        <v>4</v>
      </c>
      <c r="C9" s="18"/>
      <c r="D9" s="19"/>
      <c r="E9" s="19"/>
      <c r="F9" s="19"/>
      <c r="G9" s="20"/>
    </row>
    <row r="10" spans="2:7" ht="39.950000000000003" customHeight="1" thickBot="1" x14ac:dyDescent="0.35"/>
    <row r="11" spans="2:7" ht="39.950000000000003" customHeight="1" x14ac:dyDescent="0.3">
      <c r="B11" s="1" t="s">
        <v>5</v>
      </c>
      <c r="C11" s="33" t="s">
        <v>18</v>
      </c>
      <c r="D11" s="34"/>
      <c r="E11" s="34"/>
      <c r="F11" s="34"/>
      <c r="G11" s="35"/>
    </row>
    <row r="12" spans="2:7" ht="39.950000000000003" customHeight="1" x14ac:dyDescent="0.3">
      <c r="B12" s="21" t="s">
        <v>0</v>
      </c>
      <c r="C12" s="4" t="s">
        <v>6</v>
      </c>
      <c r="D12" s="8" t="s">
        <v>7</v>
      </c>
      <c r="E12" s="6" t="s">
        <v>13</v>
      </c>
      <c r="F12" s="6" t="s">
        <v>12</v>
      </c>
      <c r="G12" s="7" t="s">
        <v>11</v>
      </c>
    </row>
    <row r="13" spans="2:7" ht="39.950000000000003" customHeight="1" x14ac:dyDescent="0.3">
      <c r="B13" s="22"/>
      <c r="C13" s="13">
        <v>44729</v>
      </c>
      <c r="D13" s="14" t="s">
        <v>30</v>
      </c>
      <c r="E13" s="15">
        <v>6950000</v>
      </c>
      <c r="F13" s="15">
        <v>6672000</v>
      </c>
      <c r="G13" s="16">
        <f>F13/E13</f>
        <v>0.96</v>
      </c>
    </row>
    <row r="14" spans="2:7" ht="39.950000000000003" customHeight="1" x14ac:dyDescent="0.3">
      <c r="B14" s="21" t="s">
        <v>1</v>
      </c>
      <c r="C14" s="4" t="s">
        <v>9</v>
      </c>
      <c r="D14" s="8" t="s">
        <v>10</v>
      </c>
      <c r="E14" s="23" t="s">
        <v>8</v>
      </c>
      <c r="F14" s="23"/>
      <c r="G14" s="24"/>
    </row>
    <row r="15" spans="2:7" ht="39.950000000000003" customHeight="1" x14ac:dyDescent="0.3">
      <c r="B15" s="22"/>
      <c r="C15" s="12" t="s">
        <v>33</v>
      </c>
      <c r="D15" s="11" t="s">
        <v>34</v>
      </c>
      <c r="E15" s="25" t="s">
        <v>35</v>
      </c>
      <c r="F15" s="25"/>
      <c r="G15" s="26"/>
    </row>
    <row r="16" spans="2:7" ht="39.950000000000003" customHeight="1" x14ac:dyDescent="0.3">
      <c r="B16" s="2" t="s">
        <v>2</v>
      </c>
      <c r="C16" s="27" t="s">
        <v>14</v>
      </c>
      <c r="D16" s="28"/>
      <c r="E16" s="28"/>
      <c r="F16" s="28"/>
      <c r="G16" s="29"/>
    </row>
    <row r="17" spans="2:7" ht="39.950000000000003" customHeight="1" x14ac:dyDescent="0.3">
      <c r="B17" s="2" t="s">
        <v>3</v>
      </c>
      <c r="C17" s="30" t="s">
        <v>24</v>
      </c>
      <c r="D17" s="31"/>
      <c r="E17" s="31"/>
      <c r="F17" s="31"/>
      <c r="G17" s="32"/>
    </row>
    <row r="18" spans="2:7" ht="39.950000000000003" customHeight="1" thickBot="1" x14ac:dyDescent="0.35">
      <c r="B18" s="3" t="s">
        <v>4</v>
      </c>
      <c r="C18" s="18"/>
      <c r="D18" s="19"/>
      <c r="E18" s="19"/>
      <c r="F18" s="19"/>
      <c r="G18" s="20"/>
    </row>
    <row r="19" spans="2:7" ht="39.950000000000003" customHeight="1" thickBot="1" x14ac:dyDescent="0.35"/>
    <row r="20" spans="2:7" ht="39.950000000000003" customHeight="1" x14ac:dyDescent="0.3">
      <c r="B20" s="1" t="s">
        <v>5</v>
      </c>
      <c r="C20" s="33" t="s">
        <v>19</v>
      </c>
      <c r="D20" s="34"/>
      <c r="E20" s="34"/>
      <c r="F20" s="34"/>
      <c r="G20" s="35"/>
    </row>
    <row r="21" spans="2:7" ht="39.950000000000003" customHeight="1" x14ac:dyDescent="0.3">
      <c r="B21" s="21" t="s">
        <v>0</v>
      </c>
      <c r="C21" s="4" t="s">
        <v>6</v>
      </c>
      <c r="D21" s="17" t="s">
        <v>7</v>
      </c>
      <c r="E21" s="6" t="s">
        <v>13</v>
      </c>
      <c r="F21" s="6" t="s">
        <v>12</v>
      </c>
      <c r="G21" s="7" t="s">
        <v>11</v>
      </c>
    </row>
    <row r="22" spans="2:7" ht="39.950000000000003" customHeight="1" x14ac:dyDescent="0.3">
      <c r="B22" s="22"/>
      <c r="C22" s="13">
        <v>44729</v>
      </c>
      <c r="D22" s="14" t="s">
        <v>31</v>
      </c>
      <c r="E22" s="15">
        <v>16163754</v>
      </c>
      <c r="F22" s="15">
        <v>15850000</v>
      </c>
      <c r="G22" s="16">
        <f>F22/E22</f>
        <v>0.98058903890766957</v>
      </c>
    </row>
    <row r="23" spans="2:7" ht="39.950000000000003" customHeight="1" x14ac:dyDescent="0.3">
      <c r="B23" s="21" t="s">
        <v>1</v>
      </c>
      <c r="C23" s="4" t="s">
        <v>9</v>
      </c>
      <c r="D23" s="17" t="s">
        <v>10</v>
      </c>
      <c r="E23" s="23" t="s">
        <v>8</v>
      </c>
      <c r="F23" s="23"/>
      <c r="G23" s="24"/>
    </row>
    <row r="24" spans="2:7" ht="39.950000000000003" customHeight="1" x14ac:dyDescent="0.3">
      <c r="B24" s="22"/>
      <c r="C24" s="12" t="s">
        <v>36</v>
      </c>
      <c r="D24" s="11" t="s">
        <v>37</v>
      </c>
      <c r="E24" s="25" t="s">
        <v>40</v>
      </c>
      <c r="F24" s="25"/>
      <c r="G24" s="26"/>
    </row>
    <row r="25" spans="2:7" ht="39.950000000000003" customHeight="1" x14ac:dyDescent="0.3">
      <c r="B25" s="2" t="s">
        <v>2</v>
      </c>
      <c r="C25" s="27" t="s">
        <v>22</v>
      </c>
      <c r="D25" s="28"/>
      <c r="E25" s="28"/>
      <c r="F25" s="28"/>
      <c r="G25" s="29"/>
    </row>
    <row r="26" spans="2:7" ht="39.950000000000003" customHeight="1" x14ac:dyDescent="0.3">
      <c r="B26" s="2" t="s">
        <v>3</v>
      </c>
      <c r="C26" s="30" t="s">
        <v>23</v>
      </c>
      <c r="D26" s="31"/>
      <c r="E26" s="31"/>
      <c r="F26" s="31"/>
      <c r="G26" s="32"/>
    </row>
    <row r="27" spans="2:7" ht="39.950000000000003" customHeight="1" thickBot="1" x14ac:dyDescent="0.35">
      <c r="B27" s="3" t="s">
        <v>4</v>
      </c>
      <c r="C27" s="18"/>
      <c r="D27" s="19"/>
      <c r="E27" s="19"/>
      <c r="F27" s="19"/>
      <c r="G27" s="20"/>
    </row>
    <row r="28" spans="2:7" ht="39.950000000000003" customHeight="1" thickBot="1" x14ac:dyDescent="0.35"/>
    <row r="29" spans="2:7" ht="39.950000000000003" customHeight="1" x14ac:dyDescent="0.3">
      <c r="B29" s="1" t="s">
        <v>5</v>
      </c>
      <c r="C29" s="33" t="s">
        <v>20</v>
      </c>
      <c r="D29" s="34"/>
      <c r="E29" s="34"/>
      <c r="F29" s="34"/>
      <c r="G29" s="35"/>
    </row>
    <row r="30" spans="2:7" ht="39.950000000000003" customHeight="1" x14ac:dyDescent="0.3">
      <c r="B30" s="21" t="s">
        <v>0</v>
      </c>
      <c r="C30" s="4" t="s">
        <v>6</v>
      </c>
      <c r="D30" s="17" t="s">
        <v>7</v>
      </c>
      <c r="E30" s="6" t="s">
        <v>13</v>
      </c>
      <c r="F30" s="6" t="s">
        <v>12</v>
      </c>
      <c r="G30" s="7" t="s">
        <v>11</v>
      </c>
    </row>
    <row r="31" spans="2:7" ht="39.950000000000003" customHeight="1" x14ac:dyDescent="0.3">
      <c r="B31" s="22"/>
      <c r="C31" s="13">
        <v>44735</v>
      </c>
      <c r="D31" s="14" t="s">
        <v>32</v>
      </c>
      <c r="E31" s="15">
        <v>8382000</v>
      </c>
      <c r="F31" s="15">
        <v>8162000</v>
      </c>
      <c r="G31" s="16">
        <f>F31/E31</f>
        <v>0.97375328083989499</v>
      </c>
    </row>
    <row r="32" spans="2:7" ht="39.950000000000003" customHeight="1" x14ac:dyDescent="0.3">
      <c r="B32" s="21" t="s">
        <v>1</v>
      </c>
      <c r="C32" s="4" t="s">
        <v>9</v>
      </c>
      <c r="D32" s="17" t="s">
        <v>10</v>
      </c>
      <c r="E32" s="23" t="s">
        <v>8</v>
      </c>
      <c r="F32" s="23"/>
      <c r="G32" s="24"/>
    </row>
    <row r="33" spans="2:7" ht="39.950000000000003" customHeight="1" x14ac:dyDescent="0.3">
      <c r="B33" s="22"/>
      <c r="C33" s="12" t="s">
        <v>38</v>
      </c>
      <c r="D33" s="11" t="s">
        <v>39</v>
      </c>
      <c r="E33" s="25" t="s">
        <v>41</v>
      </c>
      <c r="F33" s="25"/>
      <c r="G33" s="26"/>
    </row>
    <row r="34" spans="2:7" ht="39.950000000000003" customHeight="1" x14ac:dyDescent="0.3">
      <c r="B34" s="2" t="s">
        <v>2</v>
      </c>
      <c r="C34" s="27" t="s">
        <v>16</v>
      </c>
      <c r="D34" s="28"/>
      <c r="E34" s="28"/>
      <c r="F34" s="28"/>
      <c r="G34" s="29"/>
    </row>
    <row r="35" spans="2:7" ht="39.950000000000003" customHeight="1" x14ac:dyDescent="0.3">
      <c r="B35" s="2" t="s">
        <v>3</v>
      </c>
      <c r="C35" s="30" t="s">
        <v>25</v>
      </c>
      <c r="D35" s="31"/>
      <c r="E35" s="31"/>
      <c r="F35" s="31"/>
      <c r="G35" s="32"/>
    </row>
    <row r="36" spans="2:7" ht="39.950000000000003" customHeight="1" thickBot="1" x14ac:dyDescent="0.35">
      <c r="B36" s="3" t="s">
        <v>4</v>
      </c>
      <c r="C36" s="18"/>
      <c r="D36" s="19"/>
      <c r="E36" s="19"/>
      <c r="F36" s="19"/>
      <c r="G36" s="20"/>
    </row>
  </sheetData>
  <mergeCells count="32">
    <mergeCell ref="C2:G2"/>
    <mergeCell ref="B3:B4"/>
    <mergeCell ref="B5:B6"/>
    <mergeCell ref="E5:G5"/>
    <mergeCell ref="E6:G6"/>
    <mergeCell ref="C7:G7"/>
    <mergeCell ref="C20:G20"/>
    <mergeCell ref="B21:B22"/>
    <mergeCell ref="B23:B24"/>
    <mergeCell ref="E23:G23"/>
    <mergeCell ref="E24:G24"/>
    <mergeCell ref="C16:G16"/>
    <mergeCell ref="C17:G17"/>
    <mergeCell ref="C18:G18"/>
    <mergeCell ref="C8:G8"/>
    <mergeCell ref="C9:G9"/>
    <mergeCell ref="C11:G11"/>
    <mergeCell ref="B12:B13"/>
    <mergeCell ref="B14:B15"/>
    <mergeCell ref="E14:G14"/>
    <mergeCell ref="E15:G15"/>
    <mergeCell ref="C25:G25"/>
    <mergeCell ref="C26:G26"/>
    <mergeCell ref="C27:G27"/>
    <mergeCell ref="C29:G29"/>
    <mergeCell ref="B30:B31"/>
    <mergeCell ref="C36:G36"/>
    <mergeCell ref="B32:B33"/>
    <mergeCell ref="E32:G32"/>
    <mergeCell ref="E33:G33"/>
    <mergeCell ref="C34:G34"/>
    <mergeCell ref="C35:G35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2022-01-10T10:54:54Z</dcterms:created>
  <dcterms:modified xsi:type="dcterms:W3CDTF">2022-07-11T10:41:17Z</dcterms:modified>
</cp:coreProperties>
</file>