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동별배정\"/>
    </mc:Choice>
  </mc:AlternateContent>
  <bookViews>
    <workbookView xWindow="0" yWindow="0" windowWidth="25200" windowHeight="11940"/>
  </bookViews>
  <sheets>
    <sheet name="1월" sheetId="1" r:id="rId1"/>
    <sheet name="2월" sheetId="2" r:id="rId2"/>
    <sheet name="3월" sheetId="3" r:id="rId3"/>
  </sheets>
  <calcPr calcId="152511"/>
</workbook>
</file>

<file path=xl/calcChain.xml><?xml version="1.0" encoding="utf-8"?>
<calcChain xmlns="http://schemas.openxmlformats.org/spreadsheetml/2006/main">
  <c r="P22" i="3" l="1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D22" i="1" l="1"/>
  <c r="E22" i="1"/>
  <c r="F22" i="1"/>
  <c r="G22" i="1"/>
  <c r="H22" i="1"/>
  <c r="I22" i="1"/>
  <c r="J22" i="1"/>
  <c r="K22" i="1"/>
  <c r="L22" i="1"/>
  <c r="B22" i="1"/>
  <c r="C22" i="1"/>
  <c r="N22" i="1" l="1"/>
  <c r="O22" i="1"/>
  <c r="P22" i="1"/>
  <c r="M22" i="1"/>
</calcChain>
</file>

<file path=xl/sharedStrings.xml><?xml version="1.0" encoding="utf-8"?>
<sst xmlns="http://schemas.openxmlformats.org/spreadsheetml/2006/main" count="114" uniqueCount="38">
  <si>
    <t>동 명</t>
  </si>
  <si>
    <t>전 체</t>
  </si>
  <si>
    <t>사용가능구획수</t>
  </si>
  <si>
    <t>총배정면수</t>
  </si>
  <si>
    <t>총배정차량수</t>
  </si>
  <si>
    <t>전일</t>
  </si>
  <si>
    <t>주간</t>
  </si>
  <si>
    <t>야간</t>
  </si>
  <si>
    <t>전체</t>
  </si>
  <si>
    <t>녹번동</t>
  </si>
  <si>
    <t>불광1동</t>
  </si>
  <si>
    <t>불광2동</t>
  </si>
  <si>
    <t>갈현1동</t>
  </si>
  <si>
    <t>갈현2동</t>
  </si>
  <si>
    <t>구산동</t>
  </si>
  <si>
    <t>대조동</t>
  </si>
  <si>
    <t>응암1동</t>
  </si>
  <si>
    <t>응암2동</t>
  </si>
  <si>
    <t>응암3동</t>
  </si>
  <si>
    <t>신사1동</t>
  </si>
  <si>
    <t>신사2동</t>
  </si>
  <si>
    <t>증산동</t>
  </si>
  <si>
    <t>수색동</t>
  </si>
  <si>
    <t>진관동</t>
  </si>
  <si>
    <t>전체동</t>
  </si>
  <si>
    <t>미배정면수</t>
  </si>
  <si>
    <t>전일제</t>
  </si>
  <si>
    <t>주간제</t>
  </si>
  <si>
    <t>야간제</t>
  </si>
  <si>
    <t>전체</t>
    <phoneticPr fontId="22" type="noConversion"/>
  </si>
  <si>
    <t>공사</t>
    <phoneticPr fontId="22" type="noConversion"/>
  </si>
  <si>
    <t>서북병원</t>
    <phoneticPr fontId="22" type="noConversion"/>
  </si>
  <si>
    <r>
      <t>   </t>
    </r>
    <r>
      <rPr>
        <b/>
        <sz val="10"/>
        <color theme="1"/>
        <rFont val="맑은 고딕"/>
        <family val="3"/>
        <charset val="129"/>
        <scheme val="minor"/>
      </rPr>
      <t xml:space="preserve">* 통계종류: </t>
    </r>
    <r>
      <rPr>
        <b/>
        <sz val="10"/>
        <color rgb="FFFF0000"/>
        <rFont val="맑은 고딕"/>
        <family val="3"/>
        <charset val="129"/>
        <scheme val="minor"/>
      </rPr>
      <t>동별 배정 통계</t>
    </r>
    <r>
      <rPr>
        <b/>
        <sz val="10"/>
        <color theme="1"/>
        <rFont val="맑은 고딕"/>
        <family val="3"/>
        <charset val="129"/>
        <scheme val="minor"/>
      </rPr>
      <t xml:space="preserve">    * 기준일: </t>
    </r>
    <r>
      <rPr>
        <b/>
        <sz val="10"/>
        <color rgb="FFFF0000"/>
        <rFont val="맑은 고딕"/>
        <family val="3"/>
        <charset val="129"/>
        <scheme val="minor"/>
      </rPr>
      <t>2021-01-31</t>
    </r>
    <r>
      <rPr>
        <sz val="10"/>
        <color theme="1"/>
        <rFont val="맑은 고딕"/>
        <family val="3"/>
        <charset val="129"/>
        <scheme val="minor"/>
      </rPr>
      <t>   </t>
    </r>
    <r>
      <rPr>
        <sz val="10"/>
        <color rgb="FF909090"/>
        <rFont val="맑은 고딕"/>
        <family val="3"/>
        <charset val="129"/>
        <scheme val="minor"/>
      </rPr>
      <t>( 출력일: 2021-02-02 14:31 )</t>
    </r>
    <phoneticPr fontId="22" type="noConversion"/>
  </si>
  <si>
    <r>
      <t>   </t>
    </r>
    <r>
      <rPr>
        <b/>
        <sz val="10"/>
        <color theme="1"/>
        <rFont val="맑은 고딕"/>
        <family val="3"/>
        <charset val="129"/>
        <scheme val="minor"/>
      </rPr>
      <t xml:space="preserve">* 통계종류: </t>
    </r>
    <r>
      <rPr>
        <b/>
        <sz val="10"/>
        <color rgb="FFFF0000"/>
        <rFont val="맑은 고딕"/>
        <family val="3"/>
        <charset val="129"/>
        <scheme val="minor"/>
      </rPr>
      <t>동별 배정 통계</t>
    </r>
    <r>
      <rPr>
        <b/>
        <sz val="10"/>
        <color theme="1"/>
        <rFont val="맑은 고딕"/>
        <family val="3"/>
        <charset val="129"/>
        <scheme val="minor"/>
      </rPr>
      <t xml:space="preserve">    * 기준일: </t>
    </r>
    <r>
      <rPr>
        <b/>
        <sz val="10"/>
        <color rgb="FFFF0000"/>
        <rFont val="맑은 고딕"/>
        <family val="3"/>
        <charset val="129"/>
        <scheme val="minor"/>
      </rPr>
      <t>2021-02-28</t>
    </r>
    <r>
      <rPr>
        <sz val="10"/>
        <color theme="1"/>
        <rFont val="맑은 고딕"/>
        <family val="3"/>
        <charset val="129"/>
        <scheme val="minor"/>
      </rPr>
      <t>  </t>
    </r>
    <phoneticPr fontId="22" type="noConversion"/>
  </si>
  <si>
    <r>
      <t>   </t>
    </r>
    <r>
      <rPr>
        <b/>
        <sz val="10"/>
        <color theme="1"/>
        <rFont val="맑은 고딕"/>
        <family val="3"/>
        <charset val="129"/>
        <scheme val="minor"/>
      </rPr>
      <t xml:space="preserve">* 통계종류: </t>
    </r>
    <r>
      <rPr>
        <b/>
        <sz val="10"/>
        <color rgb="FFFF0000"/>
        <rFont val="맑은 고딕"/>
        <family val="3"/>
        <charset val="129"/>
        <scheme val="minor"/>
      </rPr>
      <t>동별 배정 통계</t>
    </r>
    <r>
      <rPr>
        <b/>
        <sz val="10"/>
        <color theme="1"/>
        <rFont val="맑은 고딕"/>
        <family val="3"/>
        <charset val="129"/>
        <scheme val="minor"/>
      </rPr>
      <t xml:space="preserve">    * 기준일: </t>
    </r>
    <r>
      <rPr>
        <b/>
        <sz val="10"/>
        <color rgb="FFFF0000"/>
        <rFont val="맑은 고딕"/>
        <family val="3"/>
        <charset val="129"/>
        <scheme val="minor"/>
      </rPr>
      <t>2021-03-31</t>
    </r>
    <r>
      <rPr>
        <sz val="10"/>
        <color theme="1"/>
        <rFont val="맑은 고딕"/>
        <family val="3"/>
        <charset val="129"/>
        <scheme val="minor"/>
      </rPr>
      <t>   </t>
    </r>
    <phoneticPr fontId="22" type="noConversion"/>
  </si>
  <si>
    <t>전체</t>
    <phoneticPr fontId="22" type="noConversion"/>
  </si>
  <si>
    <t>공사</t>
    <phoneticPr fontId="22" type="noConversion"/>
  </si>
  <si>
    <t>서북병원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</si>
</sst>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0"/>
      <color rgb="FF90909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5F5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8" fillId="0" borderId="0" xfId="0" applyFont="1">
      <alignment vertical="center"/>
    </xf>
    <xf numFmtId="0" fontId="19" fillId="33" borderId="10" xfId="0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right" vertical="center" wrapText="1"/>
    </xf>
    <xf numFmtId="0" fontId="18" fillId="34" borderId="10" xfId="0" applyFont="1" applyFill="1" applyBorder="1" applyAlignment="1">
      <alignment horizontal="right" vertical="center" wrapText="1"/>
    </xf>
    <xf numFmtId="49" fontId="19" fillId="35" borderId="10" xfId="0" applyNumberFormat="1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right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right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5" borderId="10" xfId="0" applyNumberFormat="1" applyFont="1" applyFill="1" applyBorder="1" applyAlignment="1">
      <alignment horizontal="center" vertical="center" wrapText="1"/>
    </xf>
    <xf numFmtId="0" fontId="19" fillId="33" borderId="10" xfId="0" applyNumberFormat="1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right" vertical="center" wrapText="1"/>
    </xf>
    <xf numFmtId="0" fontId="23" fillId="36" borderId="10" xfId="0" applyFont="1" applyFill="1" applyBorder="1" applyAlignment="1">
      <alignment horizontal="right" vertical="center" wrapText="1"/>
    </xf>
    <xf numFmtId="0" fontId="24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 wrapText="1"/>
    </xf>
    <xf numFmtId="0" fontId="19" fillId="33" borderId="27" xfId="0" applyFont="1" applyFill="1" applyBorder="1" applyAlignment="1">
      <alignment horizontal="center" vertical="center" wrapText="1"/>
    </xf>
    <xf numFmtId="0" fontId="19" fillId="33" borderId="28" xfId="0" applyFont="1" applyFill="1" applyBorder="1" applyAlignment="1">
      <alignment horizontal="center" vertical="center" wrapText="1"/>
    </xf>
    <xf numFmtId="0" fontId="19" fillId="33" borderId="29" xfId="0" applyFont="1" applyFill="1" applyBorder="1" applyAlignment="1">
      <alignment horizontal="center" vertical="center" wrapText="1"/>
    </xf>
    <xf numFmtId="49" fontId="19" fillId="33" borderId="30" xfId="0" applyNumberFormat="1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right" vertical="center" wrapText="1"/>
    </xf>
    <xf numFmtId="0" fontId="18" fillId="34" borderId="29" xfId="0" applyFont="1" applyFill="1" applyBorder="1" applyAlignment="1">
      <alignment horizontal="right" vertical="center" wrapText="1"/>
    </xf>
    <xf numFmtId="0" fontId="19" fillId="34" borderId="10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right" vertical="center" wrapText="1"/>
    </xf>
    <xf numFmtId="0" fontId="0" fillId="34" borderId="29" xfId="0" applyFill="1" applyBorder="1" applyAlignment="1">
      <alignment horizontal="right" vertical="center" wrapText="1"/>
    </xf>
    <xf numFmtId="0" fontId="0" fillId="35" borderId="10" xfId="0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right" vertical="center" wrapText="1"/>
    </xf>
    <xf numFmtId="0" fontId="19" fillId="33" borderId="31" xfId="0" applyFont="1" applyFill="1" applyBorder="1" applyAlignment="1">
      <alignment horizontal="center" vertical="center" wrapText="1"/>
    </xf>
    <xf numFmtId="41" fontId="19" fillId="33" borderId="32" xfId="42" applyFont="1" applyFill="1" applyBorder="1" applyAlignment="1">
      <alignment horizontal="center" vertical="center" wrapText="1"/>
    </xf>
    <xf numFmtId="41" fontId="19" fillId="33" borderId="33" xfId="42" applyFont="1" applyFill="1" applyBorder="1" applyAlignment="1">
      <alignment horizontal="center" vertical="center" wrapText="1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3"/>
  <sheetViews>
    <sheetView showGridLines="0" tabSelected="1" workbookViewId="0">
      <selection activeCell="H28" sqref="H28"/>
    </sheetView>
  </sheetViews>
  <sheetFormatPr defaultRowHeight="16.5" x14ac:dyDescent="0.3"/>
  <cols>
    <col min="1" max="3" width="7.375" customWidth="1"/>
    <col min="4" max="4" width="5.375" customWidth="1"/>
    <col min="5" max="7" width="6.375" customWidth="1"/>
    <col min="8" max="8" width="9.625" bestFit="1" customWidth="1"/>
    <col min="9" max="11" width="6.375" customWidth="1"/>
    <col min="12" max="12" width="5.375" customWidth="1"/>
    <col min="13" max="15" width="6.375" customWidth="1"/>
    <col min="16" max="16" width="5.625" customWidth="1"/>
  </cols>
  <sheetData>
    <row r="2" spans="1:16" x14ac:dyDescent="0.3">
      <c r="A2" s="1" t="s">
        <v>32</v>
      </c>
      <c r="B2" s="1"/>
      <c r="C2" s="1"/>
    </row>
    <row r="3" spans="1:16" x14ac:dyDescent="0.3">
      <c r="A3" s="17" t="s">
        <v>0</v>
      </c>
      <c r="B3" s="17" t="s">
        <v>29</v>
      </c>
      <c r="C3" s="17" t="s">
        <v>30</v>
      </c>
      <c r="D3" s="20" t="s">
        <v>1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</row>
    <row r="4" spans="1:16" ht="16.5" customHeight="1" x14ac:dyDescent="0.3">
      <c r="A4" s="18"/>
      <c r="B4" s="18"/>
      <c r="C4" s="18"/>
      <c r="D4" s="20" t="s">
        <v>2</v>
      </c>
      <c r="E4" s="21"/>
      <c r="F4" s="21"/>
      <c r="G4" s="23"/>
      <c r="H4" s="17" t="s">
        <v>3</v>
      </c>
      <c r="I4" s="20" t="s">
        <v>4</v>
      </c>
      <c r="J4" s="21"/>
      <c r="K4" s="21"/>
      <c r="L4" s="23"/>
      <c r="M4" s="20" t="s">
        <v>25</v>
      </c>
      <c r="N4" s="21"/>
      <c r="O4" s="21"/>
      <c r="P4" s="22"/>
    </row>
    <row r="5" spans="1:16" x14ac:dyDescent="0.3">
      <c r="A5" s="19"/>
      <c r="B5" s="19"/>
      <c r="C5" s="19"/>
      <c r="D5" s="2" t="s">
        <v>8</v>
      </c>
      <c r="E5" s="2" t="s">
        <v>5</v>
      </c>
      <c r="F5" s="2" t="s">
        <v>6</v>
      </c>
      <c r="G5" s="2" t="s">
        <v>7</v>
      </c>
      <c r="H5" s="19"/>
      <c r="I5" s="2" t="s">
        <v>8</v>
      </c>
      <c r="J5" s="2" t="s">
        <v>5</v>
      </c>
      <c r="K5" s="2" t="s">
        <v>6</v>
      </c>
      <c r="L5" s="2" t="s">
        <v>7</v>
      </c>
      <c r="M5" s="2" t="s">
        <v>8</v>
      </c>
      <c r="N5" s="2" t="s">
        <v>26</v>
      </c>
      <c r="O5" s="2" t="s">
        <v>27</v>
      </c>
      <c r="P5" s="8" t="s">
        <v>28</v>
      </c>
    </row>
    <row r="6" spans="1:16" x14ac:dyDescent="0.3">
      <c r="A6" s="3" t="s">
        <v>9</v>
      </c>
      <c r="B6" s="11">
        <v>242</v>
      </c>
      <c r="C6" s="11">
        <v>33</v>
      </c>
      <c r="D6" s="5">
        <v>209</v>
      </c>
      <c r="E6" s="5">
        <v>181</v>
      </c>
      <c r="F6" s="4"/>
      <c r="G6" s="5">
        <v>28</v>
      </c>
      <c r="H6" s="5">
        <v>202</v>
      </c>
      <c r="I6" s="5">
        <v>208</v>
      </c>
      <c r="J6" s="5">
        <v>175</v>
      </c>
      <c r="K6" s="5">
        <v>6</v>
      </c>
      <c r="L6" s="5">
        <v>27</v>
      </c>
      <c r="M6" s="5">
        <v>7</v>
      </c>
      <c r="N6" s="5"/>
      <c r="O6" s="5"/>
      <c r="P6" s="5">
        <v>7</v>
      </c>
    </row>
    <row r="7" spans="1:16" x14ac:dyDescent="0.3">
      <c r="A7" s="3" t="s">
        <v>10</v>
      </c>
      <c r="B7" s="12">
        <v>286</v>
      </c>
      <c r="C7" s="12">
        <v>17</v>
      </c>
      <c r="D7" s="5">
        <v>269</v>
      </c>
      <c r="E7" s="5">
        <v>259</v>
      </c>
      <c r="F7" s="4"/>
      <c r="G7" s="5">
        <v>10</v>
      </c>
      <c r="H7" s="5">
        <v>268</v>
      </c>
      <c r="I7" s="5">
        <v>270</v>
      </c>
      <c r="J7" s="5">
        <v>250</v>
      </c>
      <c r="K7" s="5">
        <v>2</v>
      </c>
      <c r="L7" s="5">
        <v>18</v>
      </c>
      <c r="M7" s="5">
        <v>1</v>
      </c>
      <c r="N7" s="5">
        <v>1</v>
      </c>
      <c r="O7" s="5"/>
      <c r="P7" s="5"/>
    </row>
    <row r="8" spans="1:16" x14ac:dyDescent="0.3">
      <c r="A8" s="3" t="s">
        <v>11</v>
      </c>
      <c r="B8" s="12">
        <v>191</v>
      </c>
      <c r="C8" s="12">
        <v>4</v>
      </c>
      <c r="D8" s="5">
        <v>187</v>
      </c>
      <c r="E8" s="5">
        <v>181</v>
      </c>
      <c r="F8" s="4"/>
      <c r="G8" s="5">
        <v>6</v>
      </c>
      <c r="H8" s="5">
        <v>186</v>
      </c>
      <c r="I8" s="5">
        <v>186</v>
      </c>
      <c r="J8" s="5">
        <v>181</v>
      </c>
      <c r="K8" s="4"/>
      <c r="L8" s="5">
        <v>5</v>
      </c>
      <c r="M8" s="5">
        <v>1</v>
      </c>
      <c r="N8" s="5"/>
      <c r="O8" s="5"/>
      <c r="P8" s="5">
        <v>1</v>
      </c>
    </row>
    <row r="9" spans="1:16" x14ac:dyDescent="0.3">
      <c r="A9" s="3" t="s">
        <v>12</v>
      </c>
      <c r="B9" s="12">
        <v>155</v>
      </c>
      <c r="C9" s="12">
        <v>3</v>
      </c>
      <c r="D9" s="5">
        <v>152</v>
      </c>
      <c r="E9" s="5">
        <v>151</v>
      </c>
      <c r="F9" s="4"/>
      <c r="G9" s="5">
        <v>1</v>
      </c>
      <c r="H9" s="5">
        <v>152</v>
      </c>
      <c r="I9" s="5">
        <v>153</v>
      </c>
      <c r="J9" s="5">
        <v>149</v>
      </c>
      <c r="K9" s="5">
        <v>1</v>
      </c>
      <c r="L9" s="5">
        <v>3</v>
      </c>
      <c r="M9" s="5"/>
      <c r="N9" s="5"/>
      <c r="O9" s="5"/>
      <c r="P9" s="5"/>
    </row>
    <row r="10" spans="1:16" x14ac:dyDescent="0.3">
      <c r="A10" s="3" t="s">
        <v>13</v>
      </c>
      <c r="B10" s="12">
        <v>329</v>
      </c>
      <c r="C10" s="12">
        <v>8</v>
      </c>
      <c r="D10" s="5">
        <v>321</v>
      </c>
      <c r="E10" s="5">
        <v>316</v>
      </c>
      <c r="F10" s="4"/>
      <c r="G10" s="5">
        <v>5</v>
      </c>
      <c r="H10" s="5">
        <v>321</v>
      </c>
      <c r="I10" s="5">
        <v>327</v>
      </c>
      <c r="J10" s="5">
        <v>299</v>
      </c>
      <c r="K10" s="5">
        <v>6</v>
      </c>
      <c r="L10" s="5">
        <v>22</v>
      </c>
      <c r="M10" s="5"/>
      <c r="N10" s="5"/>
      <c r="O10" s="5"/>
      <c r="P10" s="5"/>
    </row>
    <row r="11" spans="1:16" x14ac:dyDescent="0.3">
      <c r="A11" s="3" t="s">
        <v>14</v>
      </c>
      <c r="B11" s="11">
        <v>293</v>
      </c>
      <c r="C11" s="11">
        <v>17</v>
      </c>
      <c r="D11" s="13">
        <v>276</v>
      </c>
      <c r="E11" s="13">
        <v>253</v>
      </c>
      <c r="F11" s="5">
        <v>1</v>
      </c>
      <c r="G11" s="5">
        <v>22</v>
      </c>
      <c r="H11" s="13">
        <v>276</v>
      </c>
      <c r="I11" s="13">
        <v>287</v>
      </c>
      <c r="J11" s="13">
        <v>232</v>
      </c>
      <c r="K11" s="5">
        <v>14</v>
      </c>
      <c r="L11" s="5">
        <v>41</v>
      </c>
      <c r="M11" s="9"/>
      <c r="N11" s="9"/>
      <c r="O11" s="5"/>
      <c r="P11" s="5"/>
    </row>
    <row r="12" spans="1:16" x14ac:dyDescent="0.3">
      <c r="A12" s="3" t="s">
        <v>15</v>
      </c>
      <c r="B12" s="12">
        <v>266</v>
      </c>
      <c r="C12" s="12">
        <v>91</v>
      </c>
      <c r="D12" s="5">
        <v>175</v>
      </c>
      <c r="E12" s="5">
        <v>163</v>
      </c>
      <c r="F12" s="5">
        <v>1</v>
      </c>
      <c r="G12" s="5">
        <v>11</v>
      </c>
      <c r="H12" s="5">
        <v>175</v>
      </c>
      <c r="I12" s="5">
        <v>179</v>
      </c>
      <c r="J12" s="5">
        <v>159</v>
      </c>
      <c r="K12" s="5">
        <v>5</v>
      </c>
      <c r="L12" s="5">
        <v>15</v>
      </c>
      <c r="M12" s="5"/>
      <c r="N12" s="5"/>
      <c r="O12" s="5"/>
      <c r="P12" s="5"/>
    </row>
    <row r="13" spans="1:16" x14ac:dyDescent="0.3">
      <c r="A13" s="3" t="s">
        <v>16</v>
      </c>
      <c r="B13" s="12">
        <v>214</v>
      </c>
      <c r="C13" s="12">
        <v>3</v>
      </c>
      <c r="D13" s="5">
        <v>211</v>
      </c>
      <c r="E13" s="5">
        <v>209</v>
      </c>
      <c r="F13" s="4"/>
      <c r="G13" s="5">
        <v>2</v>
      </c>
      <c r="H13" s="5">
        <v>211</v>
      </c>
      <c r="I13" s="5">
        <v>212</v>
      </c>
      <c r="J13" s="5">
        <v>208</v>
      </c>
      <c r="K13" s="5">
        <v>1</v>
      </c>
      <c r="L13" s="5">
        <v>3</v>
      </c>
      <c r="M13" s="5"/>
      <c r="N13" s="5"/>
      <c r="O13" s="5"/>
      <c r="P13" s="5"/>
    </row>
    <row r="14" spans="1:16" x14ac:dyDescent="0.3">
      <c r="A14" s="3" t="s">
        <v>17</v>
      </c>
      <c r="B14" s="12">
        <v>123</v>
      </c>
      <c r="C14" s="12">
        <v>1</v>
      </c>
      <c r="D14" s="5">
        <v>122</v>
      </c>
      <c r="E14" s="5">
        <v>122</v>
      </c>
      <c r="F14" s="4"/>
      <c r="G14" s="4"/>
      <c r="H14" s="5">
        <v>122</v>
      </c>
      <c r="I14" s="5">
        <v>123</v>
      </c>
      <c r="J14" s="5">
        <v>121</v>
      </c>
      <c r="K14" s="5">
        <v>1</v>
      </c>
      <c r="L14" s="5">
        <v>1</v>
      </c>
      <c r="M14" s="5"/>
      <c r="N14" s="5"/>
      <c r="O14" s="5"/>
      <c r="P14" s="5"/>
    </row>
    <row r="15" spans="1:16" x14ac:dyDescent="0.3">
      <c r="A15" s="3" t="s">
        <v>18</v>
      </c>
      <c r="B15" s="12">
        <v>365</v>
      </c>
      <c r="C15" s="12">
        <v>13</v>
      </c>
      <c r="D15" s="5">
        <v>352</v>
      </c>
      <c r="E15" s="5">
        <v>347</v>
      </c>
      <c r="F15" s="4"/>
      <c r="G15" s="5">
        <v>5</v>
      </c>
      <c r="H15" s="5">
        <v>351</v>
      </c>
      <c r="I15" s="5">
        <v>358</v>
      </c>
      <c r="J15" s="5">
        <v>333</v>
      </c>
      <c r="K15" s="5">
        <v>7</v>
      </c>
      <c r="L15" s="5">
        <v>18</v>
      </c>
      <c r="M15" s="5">
        <v>1</v>
      </c>
      <c r="N15" s="5">
        <v>1</v>
      </c>
      <c r="O15" s="5"/>
      <c r="P15" s="5"/>
    </row>
    <row r="16" spans="1:16" x14ac:dyDescent="0.3">
      <c r="A16" s="6" t="s">
        <v>31</v>
      </c>
      <c r="B16" s="11">
        <v>35</v>
      </c>
      <c r="C16" s="11">
        <v>1</v>
      </c>
      <c r="D16" s="13">
        <v>34</v>
      </c>
      <c r="E16" s="13">
        <v>34</v>
      </c>
      <c r="F16" s="4"/>
      <c r="G16" s="5"/>
      <c r="H16" s="7">
        <v>34</v>
      </c>
      <c r="I16" s="7">
        <v>34</v>
      </c>
      <c r="J16" s="7">
        <v>32</v>
      </c>
      <c r="K16" s="7">
        <v>2</v>
      </c>
      <c r="L16" s="7">
        <v>1</v>
      </c>
      <c r="M16" s="14"/>
      <c r="N16" s="14"/>
      <c r="O16" s="14"/>
      <c r="P16" s="4"/>
    </row>
    <row r="17" spans="1:16" x14ac:dyDescent="0.3">
      <c r="A17" s="3" t="s">
        <v>19</v>
      </c>
      <c r="B17" s="11">
        <v>258</v>
      </c>
      <c r="C17" s="12">
        <v>2</v>
      </c>
      <c r="D17" s="13">
        <v>256</v>
      </c>
      <c r="E17" s="13">
        <v>245</v>
      </c>
      <c r="F17" s="5">
        <v>1</v>
      </c>
      <c r="G17" s="5">
        <v>10</v>
      </c>
      <c r="H17" s="13">
        <v>256</v>
      </c>
      <c r="I17" s="13">
        <v>265</v>
      </c>
      <c r="J17" s="13">
        <v>235</v>
      </c>
      <c r="K17" s="5">
        <v>10</v>
      </c>
      <c r="L17" s="5">
        <v>20</v>
      </c>
      <c r="M17" s="5"/>
      <c r="N17" s="5"/>
      <c r="O17" s="5"/>
      <c r="P17" s="5"/>
    </row>
    <row r="18" spans="1:16" x14ac:dyDescent="0.3">
      <c r="A18" s="3" t="s">
        <v>20</v>
      </c>
      <c r="B18" s="12">
        <v>83</v>
      </c>
      <c r="C18" s="12">
        <v>1</v>
      </c>
      <c r="D18" s="5">
        <v>82</v>
      </c>
      <c r="E18" s="5">
        <v>76</v>
      </c>
      <c r="F18" s="4"/>
      <c r="G18" s="5">
        <v>6</v>
      </c>
      <c r="H18" s="5">
        <v>82</v>
      </c>
      <c r="I18" s="5">
        <v>82</v>
      </c>
      <c r="J18" s="5">
        <v>72</v>
      </c>
      <c r="K18" s="4"/>
      <c r="L18" s="5">
        <v>10</v>
      </c>
      <c r="M18" s="5"/>
      <c r="N18" s="5"/>
      <c r="O18" s="4"/>
      <c r="P18" s="5"/>
    </row>
    <row r="19" spans="1:16" x14ac:dyDescent="0.3">
      <c r="A19" s="3" t="s">
        <v>21</v>
      </c>
      <c r="B19" s="12">
        <v>436</v>
      </c>
      <c r="C19" s="12">
        <v>108</v>
      </c>
      <c r="D19" s="5">
        <v>328</v>
      </c>
      <c r="E19" s="5">
        <v>319</v>
      </c>
      <c r="F19" s="4"/>
      <c r="G19" s="5">
        <v>9</v>
      </c>
      <c r="H19" s="5">
        <v>328</v>
      </c>
      <c r="I19" s="5">
        <v>338</v>
      </c>
      <c r="J19" s="5">
        <v>305</v>
      </c>
      <c r="K19" s="5">
        <v>14</v>
      </c>
      <c r="L19" s="5">
        <v>19</v>
      </c>
      <c r="M19" s="5"/>
      <c r="N19" s="5"/>
      <c r="O19" s="5"/>
      <c r="P19" s="5"/>
    </row>
    <row r="20" spans="1:16" x14ac:dyDescent="0.3">
      <c r="A20" s="3" t="s">
        <v>22</v>
      </c>
      <c r="B20" s="11">
        <v>226</v>
      </c>
      <c r="C20" s="11">
        <v>149</v>
      </c>
      <c r="D20" s="5">
        <v>77</v>
      </c>
      <c r="E20" s="5">
        <v>67</v>
      </c>
      <c r="F20" s="4"/>
      <c r="G20" s="5">
        <v>10</v>
      </c>
      <c r="H20" s="5">
        <v>77</v>
      </c>
      <c r="I20" s="5">
        <v>77</v>
      </c>
      <c r="J20" s="5">
        <v>65</v>
      </c>
      <c r="K20" s="5">
        <v>1</v>
      </c>
      <c r="L20" s="5">
        <v>11</v>
      </c>
      <c r="M20" s="5"/>
      <c r="N20" s="5"/>
      <c r="O20" s="5"/>
      <c r="P20" s="5"/>
    </row>
    <row r="21" spans="1:16" x14ac:dyDescent="0.3">
      <c r="A21" s="3" t="s">
        <v>23</v>
      </c>
      <c r="B21" s="12">
        <v>30</v>
      </c>
      <c r="C21" s="3"/>
      <c r="D21" s="5">
        <v>30</v>
      </c>
      <c r="E21" s="5">
        <v>20</v>
      </c>
      <c r="F21" s="4"/>
      <c r="G21" s="5">
        <v>10</v>
      </c>
      <c r="H21" s="5">
        <v>23</v>
      </c>
      <c r="I21" s="5">
        <v>23</v>
      </c>
      <c r="J21" s="5">
        <v>20</v>
      </c>
      <c r="K21" s="4"/>
      <c r="L21" s="5">
        <v>3</v>
      </c>
      <c r="M21" s="5">
        <v>7</v>
      </c>
      <c r="N21" s="5"/>
      <c r="O21" s="5"/>
      <c r="P21" s="4">
        <v>7</v>
      </c>
    </row>
    <row r="22" spans="1:16" x14ac:dyDescent="0.3">
      <c r="A22" s="2" t="s">
        <v>24</v>
      </c>
      <c r="B22" s="3">
        <f>SUM(B6:B21)</f>
        <v>3532</v>
      </c>
      <c r="C22" s="3">
        <f>SUM(C6:C21)</f>
        <v>451</v>
      </c>
      <c r="D22" s="3">
        <f t="shared" ref="D22:L22" si="0">SUM(D6:D21)</f>
        <v>3081</v>
      </c>
      <c r="E22" s="3">
        <f t="shared" si="0"/>
        <v>2943</v>
      </c>
      <c r="F22" s="3">
        <f t="shared" si="0"/>
        <v>3</v>
      </c>
      <c r="G22" s="3">
        <f t="shared" si="0"/>
        <v>135</v>
      </c>
      <c r="H22" s="3">
        <f t="shared" si="0"/>
        <v>3064</v>
      </c>
      <c r="I22" s="3">
        <f t="shared" si="0"/>
        <v>3122</v>
      </c>
      <c r="J22" s="3">
        <f t="shared" si="0"/>
        <v>2836</v>
      </c>
      <c r="K22" s="3">
        <f t="shared" si="0"/>
        <v>70</v>
      </c>
      <c r="L22" s="3">
        <f t="shared" si="0"/>
        <v>217</v>
      </c>
      <c r="M22" s="3">
        <f>SUM(M6:M21)</f>
        <v>17</v>
      </c>
      <c r="N22" s="3">
        <f t="shared" ref="N22:P22" si="1">SUM(N6:N21)</f>
        <v>2</v>
      </c>
      <c r="O22" s="3">
        <f t="shared" si="1"/>
        <v>0</v>
      </c>
      <c r="P22" s="3">
        <f t="shared" si="1"/>
        <v>15</v>
      </c>
    </row>
    <row r="23" spans="1:16" x14ac:dyDescent="0.3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</sheetData>
  <mergeCells count="9">
    <mergeCell ref="A23:P23"/>
    <mergeCell ref="B3:B5"/>
    <mergeCell ref="C3:C5"/>
    <mergeCell ref="A3:A5"/>
    <mergeCell ref="D3:P3"/>
    <mergeCell ref="D4:G4"/>
    <mergeCell ref="H4:H5"/>
    <mergeCell ref="I4:L4"/>
    <mergeCell ref="M4:P4"/>
  </mergeCells>
  <phoneticPr fontId="22" type="noConversion"/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3"/>
  <sheetViews>
    <sheetView showGridLines="0" workbookViewId="0">
      <selection activeCell="E30" sqref="E30"/>
    </sheetView>
  </sheetViews>
  <sheetFormatPr defaultRowHeight="16.5" x14ac:dyDescent="0.3"/>
  <cols>
    <col min="1" max="3" width="7.375" customWidth="1"/>
    <col min="4" max="4" width="5.375" customWidth="1"/>
    <col min="5" max="7" width="6.375" customWidth="1"/>
    <col min="8" max="8" width="9.625" bestFit="1" customWidth="1"/>
    <col min="9" max="11" width="6.375" customWidth="1"/>
    <col min="12" max="12" width="5.375" customWidth="1"/>
    <col min="13" max="15" width="6.375" customWidth="1"/>
    <col min="16" max="16" width="5.625" customWidth="1"/>
  </cols>
  <sheetData>
    <row r="2" spans="1:16" x14ac:dyDescent="0.3">
      <c r="A2" s="1" t="s">
        <v>33</v>
      </c>
      <c r="B2" s="1"/>
      <c r="C2" s="1"/>
    </row>
    <row r="3" spans="1:16" x14ac:dyDescent="0.3">
      <c r="A3" s="17" t="s">
        <v>0</v>
      </c>
      <c r="B3" s="17" t="s">
        <v>29</v>
      </c>
      <c r="C3" s="17" t="s">
        <v>30</v>
      </c>
      <c r="D3" s="20" t="s">
        <v>1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</row>
    <row r="4" spans="1:16" ht="16.5" customHeight="1" x14ac:dyDescent="0.3">
      <c r="A4" s="18"/>
      <c r="B4" s="18"/>
      <c r="C4" s="18"/>
      <c r="D4" s="20" t="s">
        <v>2</v>
      </c>
      <c r="E4" s="21"/>
      <c r="F4" s="21"/>
      <c r="G4" s="23"/>
      <c r="H4" s="17" t="s">
        <v>3</v>
      </c>
      <c r="I4" s="20" t="s">
        <v>4</v>
      </c>
      <c r="J4" s="21"/>
      <c r="K4" s="21"/>
      <c r="L4" s="23"/>
      <c r="M4" s="20" t="s">
        <v>25</v>
      </c>
      <c r="N4" s="21"/>
      <c r="O4" s="21"/>
      <c r="P4" s="22"/>
    </row>
    <row r="5" spans="1:16" x14ac:dyDescent="0.3">
      <c r="A5" s="19"/>
      <c r="B5" s="19"/>
      <c r="C5" s="19"/>
      <c r="D5" s="2" t="s">
        <v>8</v>
      </c>
      <c r="E5" s="2" t="s">
        <v>5</v>
      </c>
      <c r="F5" s="2" t="s">
        <v>6</v>
      </c>
      <c r="G5" s="2" t="s">
        <v>7</v>
      </c>
      <c r="H5" s="19"/>
      <c r="I5" s="2" t="s">
        <v>8</v>
      </c>
      <c r="J5" s="2" t="s">
        <v>5</v>
      </c>
      <c r="K5" s="2" t="s">
        <v>6</v>
      </c>
      <c r="L5" s="2" t="s">
        <v>7</v>
      </c>
      <c r="M5" s="2" t="s">
        <v>8</v>
      </c>
      <c r="N5" s="2" t="s">
        <v>26</v>
      </c>
      <c r="O5" s="2" t="s">
        <v>27</v>
      </c>
      <c r="P5" s="8" t="s">
        <v>28</v>
      </c>
    </row>
    <row r="6" spans="1:16" x14ac:dyDescent="0.3">
      <c r="A6" s="3" t="s">
        <v>9</v>
      </c>
      <c r="B6" s="11">
        <v>242</v>
      </c>
      <c r="C6" s="11">
        <v>34</v>
      </c>
      <c r="D6" s="5">
        <v>208</v>
      </c>
      <c r="E6" s="5">
        <v>181</v>
      </c>
      <c r="F6" s="4"/>
      <c r="G6" s="5">
        <v>27</v>
      </c>
      <c r="H6" s="5">
        <v>200</v>
      </c>
      <c r="I6" s="5">
        <v>206</v>
      </c>
      <c r="J6" s="5">
        <v>175</v>
      </c>
      <c r="K6" s="5">
        <v>6</v>
      </c>
      <c r="L6" s="5">
        <v>25</v>
      </c>
      <c r="M6" s="5">
        <v>8</v>
      </c>
      <c r="N6" s="5"/>
      <c r="O6" s="5"/>
      <c r="P6" s="5">
        <v>8</v>
      </c>
    </row>
    <row r="7" spans="1:16" x14ac:dyDescent="0.3">
      <c r="A7" s="3" t="s">
        <v>10</v>
      </c>
      <c r="B7" s="12">
        <v>286</v>
      </c>
      <c r="C7" s="12">
        <v>17</v>
      </c>
      <c r="D7" s="5">
        <v>269</v>
      </c>
      <c r="E7" s="5">
        <v>259</v>
      </c>
      <c r="F7" s="4"/>
      <c r="G7" s="5">
        <v>10</v>
      </c>
      <c r="H7" s="5">
        <v>268</v>
      </c>
      <c r="I7" s="5">
        <v>270</v>
      </c>
      <c r="J7" s="5">
        <v>250</v>
      </c>
      <c r="K7" s="5">
        <v>2</v>
      </c>
      <c r="L7" s="5">
        <v>18</v>
      </c>
      <c r="M7" s="5">
        <v>1</v>
      </c>
      <c r="N7" s="5">
        <v>1</v>
      </c>
      <c r="O7" s="5"/>
      <c r="P7" s="5"/>
    </row>
    <row r="8" spans="1:16" x14ac:dyDescent="0.3">
      <c r="A8" s="3" t="s">
        <v>11</v>
      </c>
      <c r="B8" s="12">
        <v>191</v>
      </c>
      <c r="C8" s="12">
        <v>4</v>
      </c>
      <c r="D8" s="5">
        <v>187</v>
      </c>
      <c r="E8" s="5">
        <v>181</v>
      </c>
      <c r="F8" s="4"/>
      <c r="G8" s="5">
        <v>6</v>
      </c>
      <c r="H8" s="5">
        <v>185</v>
      </c>
      <c r="I8" s="5">
        <v>185</v>
      </c>
      <c r="J8" s="5">
        <v>180</v>
      </c>
      <c r="K8" s="4"/>
      <c r="L8" s="5">
        <v>5</v>
      </c>
      <c r="M8" s="5">
        <v>2</v>
      </c>
      <c r="N8" s="5">
        <v>1</v>
      </c>
      <c r="O8" s="5"/>
      <c r="P8" s="5">
        <v>1</v>
      </c>
    </row>
    <row r="9" spans="1:16" x14ac:dyDescent="0.3">
      <c r="A9" s="3" t="s">
        <v>12</v>
      </c>
      <c r="B9" s="12">
        <v>155</v>
      </c>
      <c r="C9" s="12">
        <v>4</v>
      </c>
      <c r="D9" s="5">
        <v>151</v>
      </c>
      <c r="E9" s="5">
        <v>150</v>
      </c>
      <c r="F9" s="4"/>
      <c r="G9" s="5">
        <v>1</v>
      </c>
      <c r="H9" s="5">
        <v>151</v>
      </c>
      <c r="I9" s="5">
        <v>152</v>
      </c>
      <c r="J9" s="5">
        <v>148</v>
      </c>
      <c r="K9" s="5">
        <v>1</v>
      </c>
      <c r="L9" s="5">
        <v>3</v>
      </c>
      <c r="M9" s="5"/>
      <c r="N9" s="5"/>
      <c r="O9" s="5"/>
      <c r="P9" s="5"/>
    </row>
    <row r="10" spans="1:16" x14ac:dyDescent="0.3">
      <c r="A10" s="3" t="s">
        <v>13</v>
      </c>
      <c r="B10" s="12">
        <v>329</v>
      </c>
      <c r="C10" s="12">
        <v>8</v>
      </c>
      <c r="D10" s="5">
        <v>321</v>
      </c>
      <c r="E10" s="5">
        <v>316</v>
      </c>
      <c r="F10" s="4"/>
      <c r="G10" s="5">
        <v>5</v>
      </c>
      <c r="H10" s="5">
        <v>321</v>
      </c>
      <c r="I10" s="5">
        <v>327</v>
      </c>
      <c r="J10" s="5">
        <v>299</v>
      </c>
      <c r="K10" s="5">
        <v>6</v>
      </c>
      <c r="L10" s="5">
        <v>22</v>
      </c>
      <c r="M10" s="5"/>
      <c r="N10" s="5"/>
      <c r="O10" s="5"/>
      <c r="P10" s="5"/>
    </row>
    <row r="11" spans="1:16" x14ac:dyDescent="0.3">
      <c r="A11" s="3" t="s">
        <v>14</v>
      </c>
      <c r="B11" s="11">
        <v>298</v>
      </c>
      <c r="C11" s="11">
        <v>22</v>
      </c>
      <c r="D11" s="13">
        <v>276</v>
      </c>
      <c r="E11" s="13">
        <v>253</v>
      </c>
      <c r="F11" s="5">
        <v>1</v>
      </c>
      <c r="G11" s="5">
        <v>22</v>
      </c>
      <c r="H11" s="13">
        <v>276</v>
      </c>
      <c r="I11" s="13">
        <v>286</v>
      </c>
      <c r="J11" s="13">
        <v>233</v>
      </c>
      <c r="K11" s="5">
        <v>13</v>
      </c>
      <c r="L11" s="5">
        <v>40</v>
      </c>
      <c r="M11" s="9"/>
      <c r="N11" s="9"/>
      <c r="O11" s="5"/>
      <c r="P11" s="5"/>
    </row>
    <row r="12" spans="1:16" x14ac:dyDescent="0.3">
      <c r="A12" s="3" t="s">
        <v>15</v>
      </c>
      <c r="B12" s="12">
        <v>266</v>
      </c>
      <c r="C12" s="12">
        <v>92</v>
      </c>
      <c r="D12" s="5">
        <v>174</v>
      </c>
      <c r="E12" s="5">
        <v>162</v>
      </c>
      <c r="F12" s="5">
        <v>1</v>
      </c>
      <c r="G12" s="5">
        <v>11</v>
      </c>
      <c r="H12" s="5">
        <v>174</v>
      </c>
      <c r="I12" s="5">
        <v>178</v>
      </c>
      <c r="J12" s="5">
        <v>158</v>
      </c>
      <c r="K12" s="5">
        <v>5</v>
      </c>
      <c r="L12" s="5">
        <v>15</v>
      </c>
      <c r="M12" s="5"/>
      <c r="N12" s="5"/>
      <c r="O12" s="5"/>
      <c r="P12" s="5"/>
    </row>
    <row r="13" spans="1:16" x14ac:dyDescent="0.3">
      <c r="A13" s="3" t="s">
        <v>16</v>
      </c>
      <c r="B13" s="12">
        <v>214</v>
      </c>
      <c r="C13" s="12">
        <v>3</v>
      </c>
      <c r="D13" s="5">
        <v>211</v>
      </c>
      <c r="E13" s="5">
        <v>209</v>
      </c>
      <c r="F13" s="4"/>
      <c r="G13" s="5">
        <v>2</v>
      </c>
      <c r="H13" s="5">
        <v>210</v>
      </c>
      <c r="I13" s="5">
        <v>211</v>
      </c>
      <c r="J13" s="5">
        <v>207</v>
      </c>
      <c r="K13" s="5">
        <v>1</v>
      </c>
      <c r="L13" s="5">
        <v>3</v>
      </c>
      <c r="M13" s="5">
        <v>1</v>
      </c>
      <c r="N13" s="5">
        <v>1</v>
      </c>
      <c r="O13" s="5"/>
      <c r="P13" s="5"/>
    </row>
    <row r="14" spans="1:16" x14ac:dyDescent="0.3">
      <c r="A14" s="3" t="s">
        <v>17</v>
      </c>
      <c r="B14" s="12">
        <v>123</v>
      </c>
      <c r="C14" s="12">
        <v>1</v>
      </c>
      <c r="D14" s="5">
        <v>122</v>
      </c>
      <c r="E14" s="5">
        <v>122</v>
      </c>
      <c r="F14" s="4"/>
      <c r="G14" s="4"/>
      <c r="H14" s="5">
        <v>122</v>
      </c>
      <c r="I14" s="5">
        <v>123</v>
      </c>
      <c r="J14" s="5">
        <v>121</v>
      </c>
      <c r="K14" s="5">
        <v>1</v>
      </c>
      <c r="L14" s="5">
        <v>1</v>
      </c>
      <c r="M14" s="5"/>
      <c r="N14" s="5"/>
      <c r="O14" s="5"/>
      <c r="P14" s="5"/>
    </row>
    <row r="15" spans="1:16" x14ac:dyDescent="0.3">
      <c r="A15" s="3" t="s">
        <v>18</v>
      </c>
      <c r="B15" s="12">
        <v>365</v>
      </c>
      <c r="C15" s="12">
        <v>13</v>
      </c>
      <c r="D15" s="5">
        <v>352</v>
      </c>
      <c r="E15" s="5">
        <v>347</v>
      </c>
      <c r="F15" s="4"/>
      <c r="G15" s="5">
        <v>5</v>
      </c>
      <c r="H15" s="5">
        <v>352</v>
      </c>
      <c r="I15" s="5">
        <v>359</v>
      </c>
      <c r="J15" s="5">
        <v>334</v>
      </c>
      <c r="K15" s="5">
        <v>8</v>
      </c>
      <c r="L15" s="5">
        <v>17</v>
      </c>
      <c r="M15" s="5"/>
      <c r="N15" s="5"/>
      <c r="O15" s="5"/>
      <c r="P15" s="5"/>
    </row>
    <row r="16" spans="1:16" x14ac:dyDescent="0.3">
      <c r="A16" s="6" t="s">
        <v>31</v>
      </c>
      <c r="B16" s="11">
        <v>35</v>
      </c>
      <c r="C16" s="11">
        <v>1</v>
      </c>
      <c r="D16" s="13">
        <v>34</v>
      </c>
      <c r="E16" s="13">
        <v>34</v>
      </c>
      <c r="F16" s="4"/>
      <c r="G16" s="5"/>
      <c r="H16" s="7">
        <v>35</v>
      </c>
      <c r="I16" s="7">
        <v>35</v>
      </c>
      <c r="J16" s="7">
        <v>32</v>
      </c>
      <c r="K16" s="7">
        <v>2</v>
      </c>
      <c r="L16" s="7">
        <v>1</v>
      </c>
      <c r="M16" s="14"/>
      <c r="N16" s="14"/>
      <c r="O16" s="14"/>
      <c r="P16" s="4"/>
    </row>
    <row r="17" spans="1:16" x14ac:dyDescent="0.3">
      <c r="A17" s="3" t="s">
        <v>19</v>
      </c>
      <c r="B17" s="11">
        <v>258</v>
      </c>
      <c r="C17" s="12">
        <v>2</v>
      </c>
      <c r="D17" s="13">
        <v>256</v>
      </c>
      <c r="E17" s="13">
        <v>245</v>
      </c>
      <c r="F17" s="5">
        <v>1</v>
      </c>
      <c r="G17" s="5">
        <v>10</v>
      </c>
      <c r="H17" s="13">
        <v>256</v>
      </c>
      <c r="I17" s="13">
        <v>266</v>
      </c>
      <c r="J17" s="13">
        <v>235</v>
      </c>
      <c r="K17" s="5">
        <v>11</v>
      </c>
      <c r="L17" s="5">
        <v>20</v>
      </c>
      <c r="M17" s="5"/>
      <c r="N17" s="5"/>
      <c r="O17" s="5"/>
      <c r="P17" s="5"/>
    </row>
    <row r="18" spans="1:16" x14ac:dyDescent="0.3">
      <c r="A18" s="3" t="s">
        <v>20</v>
      </c>
      <c r="B18" s="12">
        <v>83</v>
      </c>
      <c r="C18" s="12">
        <v>1</v>
      </c>
      <c r="D18" s="5">
        <v>82</v>
      </c>
      <c r="E18" s="5">
        <v>76</v>
      </c>
      <c r="F18" s="4"/>
      <c r="G18" s="5">
        <v>6</v>
      </c>
      <c r="H18" s="5">
        <v>82</v>
      </c>
      <c r="I18" s="5">
        <v>82</v>
      </c>
      <c r="J18" s="5">
        <v>72</v>
      </c>
      <c r="K18" s="4"/>
      <c r="L18" s="5">
        <v>10</v>
      </c>
      <c r="M18" s="5"/>
      <c r="N18" s="5"/>
      <c r="O18" s="4"/>
      <c r="P18" s="5"/>
    </row>
    <row r="19" spans="1:16" x14ac:dyDescent="0.3">
      <c r="A19" s="3" t="s">
        <v>21</v>
      </c>
      <c r="B19" s="12">
        <v>436</v>
      </c>
      <c r="C19" s="12">
        <v>115</v>
      </c>
      <c r="D19" s="5">
        <v>321</v>
      </c>
      <c r="E19" s="5">
        <v>312</v>
      </c>
      <c r="F19" s="4"/>
      <c r="G19" s="5">
        <v>9</v>
      </c>
      <c r="H19" s="5">
        <v>321</v>
      </c>
      <c r="I19" s="5">
        <v>331</v>
      </c>
      <c r="J19" s="5">
        <v>298</v>
      </c>
      <c r="K19" s="5">
        <v>14</v>
      </c>
      <c r="L19" s="5">
        <v>19</v>
      </c>
      <c r="M19" s="5"/>
      <c r="N19" s="5"/>
      <c r="O19" s="5"/>
      <c r="P19" s="5"/>
    </row>
    <row r="20" spans="1:16" x14ac:dyDescent="0.3">
      <c r="A20" s="3" t="s">
        <v>22</v>
      </c>
      <c r="B20" s="11">
        <v>226</v>
      </c>
      <c r="C20" s="11">
        <v>150</v>
      </c>
      <c r="D20" s="5">
        <v>76</v>
      </c>
      <c r="E20" s="5">
        <v>66</v>
      </c>
      <c r="F20" s="4"/>
      <c r="G20" s="5">
        <v>10</v>
      </c>
      <c r="H20" s="5">
        <v>76</v>
      </c>
      <c r="I20" s="5">
        <v>76</v>
      </c>
      <c r="J20" s="5">
        <v>64</v>
      </c>
      <c r="K20" s="5">
        <v>1</v>
      </c>
      <c r="L20" s="5">
        <v>11</v>
      </c>
      <c r="M20" s="5"/>
      <c r="N20" s="5"/>
      <c r="O20" s="5"/>
      <c r="P20" s="5"/>
    </row>
    <row r="21" spans="1:16" x14ac:dyDescent="0.3">
      <c r="A21" s="3" t="s">
        <v>23</v>
      </c>
      <c r="B21" s="12">
        <v>30</v>
      </c>
      <c r="C21" s="3"/>
      <c r="D21" s="5">
        <v>30</v>
      </c>
      <c r="E21" s="5">
        <v>20</v>
      </c>
      <c r="F21" s="4"/>
      <c r="G21" s="5">
        <v>10</v>
      </c>
      <c r="H21" s="5">
        <v>23</v>
      </c>
      <c r="I21" s="5">
        <v>23</v>
      </c>
      <c r="J21" s="5">
        <v>20</v>
      </c>
      <c r="K21" s="4"/>
      <c r="L21" s="5">
        <v>3</v>
      </c>
      <c r="M21" s="5">
        <v>7</v>
      </c>
      <c r="N21" s="5"/>
      <c r="O21" s="5"/>
      <c r="P21" s="4">
        <v>7</v>
      </c>
    </row>
    <row r="22" spans="1:16" x14ac:dyDescent="0.3">
      <c r="A22" s="2" t="s">
        <v>24</v>
      </c>
      <c r="B22" s="3">
        <v>3537</v>
      </c>
      <c r="C22" s="3">
        <v>467</v>
      </c>
      <c r="D22" s="3">
        <v>3070</v>
      </c>
      <c r="E22" s="3">
        <v>2933</v>
      </c>
      <c r="F22" s="3">
        <v>3</v>
      </c>
      <c r="G22" s="3">
        <v>134</v>
      </c>
      <c r="H22" s="3">
        <v>3052</v>
      </c>
      <c r="I22" s="3">
        <v>3110</v>
      </c>
      <c r="J22" s="3">
        <v>2826</v>
      </c>
      <c r="K22" s="3">
        <v>71</v>
      </c>
      <c r="L22" s="3">
        <v>213</v>
      </c>
      <c r="M22" s="3">
        <v>19</v>
      </c>
      <c r="N22" s="3">
        <v>3</v>
      </c>
      <c r="O22" s="3"/>
      <c r="P22" s="3">
        <v>16</v>
      </c>
    </row>
    <row r="23" spans="1:16" x14ac:dyDescent="0.3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</sheetData>
  <mergeCells count="9">
    <mergeCell ref="A23:P23"/>
    <mergeCell ref="A3:A5"/>
    <mergeCell ref="B3:B5"/>
    <mergeCell ref="C3:C5"/>
    <mergeCell ref="D3:P3"/>
    <mergeCell ref="D4:G4"/>
    <mergeCell ref="H4:H5"/>
    <mergeCell ref="I4:L4"/>
    <mergeCell ref="M4:P4"/>
  </mergeCells>
  <phoneticPr fontId="22" type="noConversion"/>
  <pageMargins left="0.75" right="0.75" top="1" bottom="1" header="0.5" footer="0.5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2"/>
  <sheetViews>
    <sheetView showGridLines="0" workbookViewId="0">
      <selection activeCell="K13" sqref="K13"/>
    </sheetView>
  </sheetViews>
  <sheetFormatPr defaultRowHeight="16.5" x14ac:dyDescent="0.3"/>
  <cols>
    <col min="1" max="3" width="7.375" customWidth="1"/>
    <col min="4" max="4" width="6.5" customWidth="1"/>
    <col min="5" max="7" width="6.375" customWidth="1"/>
    <col min="8" max="8" width="9.625" bestFit="1" customWidth="1"/>
    <col min="9" max="11" width="6.375" customWidth="1"/>
    <col min="12" max="13" width="5.375" customWidth="1"/>
    <col min="14" max="14" width="6.25" customWidth="1"/>
    <col min="15" max="16" width="6.375" customWidth="1"/>
  </cols>
  <sheetData>
    <row r="2" spans="1:16" ht="17.25" thickBot="1" x14ac:dyDescent="0.35">
      <c r="A2" s="1" t="s">
        <v>34</v>
      </c>
      <c r="B2" s="1"/>
      <c r="C2" s="1"/>
    </row>
    <row r="3" spans="1:16" x14ac:dyDescent="0.3">
      <c r="A3" s="24" t="s">
        <v>0</v>
      </c>
      <c r="B3" s="25"/>
      <c r="C3" s="25"/>
      <c r="D3" s="26" t="s">
        <v>1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8"/>
    </row>
    <row r="4" spans="1:16" ht="16.5" customHeight="1" x14ac:dyDescent="0.3">
      <c r="A4" s="29"/>
      <c r="B4" s="30" t="s">
        <v>35</v>
      </c>
      <c r="C4" s="30" t="s">
        <v>36</v>
      </c>
      <c r="D4" s="20" t="s">
        <v>2</v>
      </c>
      <c r="E4" s="21"/>
      <c r="F4" s="21"/>
      <c r="G4" s="23"/>
      <c r="H4" s="17" t="s">
        <v>3</v>
      </c>
      <c r="I4" s="20" t="s">
        <v>4</v>
      </c>
      <c r="J4" s="21"/>
      <c r="K4" s="21"/>
      <c r="L4" s="23"/>
      <c r="M4" s="20" t="s">
        <v>25</v>
      </c>
      <c r="N4" s="21"/>
      <c r="O4" s="21"/>
      <c r="P4" s="31"/>
    </row>
    <row r="5" spans="1:16" x14ac:dyDescent="0.3">
      <c r="A5" s="32"/>
      <c r="B5" s="10"/>
      <c r="C5" s="10"/>
      <c r="D5" s="2" t="s">
        <v>8</v>
      </c>
      <c r="E5" s="2" t="s">
        <v>5</v>
      </c>
      <c r="F5" s="2" t="s">
        <v>6</v>
      </c>
      <c r="G5" s="2" t="s">
        <v>7</v>
      </c>
      <c r="H5" s="19"/>
      <c r="I5" s="2" t="s">
        <v>8</v>
      </c>
      <c r="J5" s="2" t="s">
        <v>5</v>
      </c>
      <c r="K5" s="2" t="s">
        <v>6</v>
      </c>
      <c r="L5" s="2" t="s">
        <v>7</v>
      </c>
      <c r="M5" s="2" t="s">
        <v>8</v>
      </c>
      <c r="N5" s="2" t="s">
        <v>26</v>
      </c>
      <c r="O5" s="2" t="s">
        <v>27</v>
      </c>
      <c r="P5" s="33" t="s">
        <v>28</v>
      </c>
    </row>
    <row r="6" spans="1:16" x14ac:dyDescent="0.3">
      <c r="A6" s="34" t="s">
        <v>9</v>
      </c>
      <c r="B6" s="35">
        <v>242</v>
      </c>
      <c r="C6" s="35">
        <v>35</v>
      </c>
      <c r="D6" s="5">
        <v>207</v>
      </c>
      <c r="E6" s="5">
        <v>180</v>
      </c>
      <c r="F6" s="4"/>
      <c r="G6" s="5">
        <v>27</v>
      </c>
      <c r="H6" s="5">
        <v>199</v>
      </c>
      <c r="I6" s="5">
        <v>205</v>
      </c>
      <c r="J6" s="5">
        <v>174</v>
      </c>
      <c r="K6" s="5">
        <v>6</v>
      </c>
      <c r="L6" s="5">
        <v>25</v>
      </c>
      <c r="M6" s="5">
        <v>8</v>
      </c>
      <c r="N6" s="4"/>
      <c r="O6" s="4"/>
      <c r="P6" s="36">
        <v>8</v>
      </c>
    </row>
    <row r="7" spans="1:16" x14ac:dyDescent="0.3">
      <c r="A7" s="34" t="s">
        <v>10</v>
      </c>
      <c r="B7" s="37">
        <v>286</v>
      </c>
      <c r="C7" s="38">
        <v>18</v>
      </c>
      <c r="D7" s="5">
        <v>268</v>
      </c>
      <c r="E7" s="5">
        <v>258</v>
      </c>
      <c r="F7" s="4"/>
      <c r="G7" s="5">
        <v>10</v>
      </c>
      <c r="H7" s="5">
        <v>267</v>
      </c>
      <c r="I7" s="5">
        <v>270</v>
      </c>
      <c r="J7" s="5">
        <v>249</v>
      </c>
      <c r="K7" s="5">
        <v>3</v>
      </c>
      <c r="L7" s="5">
        <v>18</v>
      </c>
      <c r="M7" s="5">
        <v>1</v>
      </c>
      <c r="N7" s="5">
        <v>1</v>
      </c>
      <c r="O7" s="4"/>
      <c r="P7" s="39"/>
    </row>
    <row r="8" spans="1:16" x14ac:dyDescent="0.3">
      <c r="A8" s="34" t="s">
        <v>11</v>
      </c>
      <c r="B8" s="37">
        <v>191</v>
      </c>
      <c r="C8" s="38">
        <v>4</v>
      </c>
      <c r="D8" s="5">
        <v>187</v>
      </c>
      <c r="E8" s="5">
        <v>181</v>
      </c>
      <c r="F8" s="4"/>
      <c r="G8" s="5">
        <v>6</v>
      </c>
      <c r="H8" s="5">
        <v>187</v>
      </c>
      <c r="I8" s="5">
        <v>187</v>
      </c>
      <c r="J8" s="5">
        <v>181</v>
      </c>
      <c r="K8" s="4"/>
      <c r="L8" s="5">
        <v>6</v>
      </c>
      <c r="M8" s="4"/>
      <c r="N8" s="4"/>
      <c r="O8" s="4"/>
      <c r="P8" s="39"/>
    </row>
    <row r="9" spans="1:16" x14ac:dyDescent="0.3">
      <c r="A9" s="34" t="s">
        <v>12</v>
      </c>
      <c r="B9" s="37">
        <v>153</v>
      </c>
      <c r="C9" s="38">
        <v>1</v>
      </c>
      <c r="D9" s="5">
        <v>152</v>
      </c>
      <c r="E9" s="5">
        <v>151</v>
      </c>
      <c r="F9" s="4"/>
      <c r="G9" s="5">
        <v>1</v>
      </c>
      <c r="H9" s="5">
        <v>152</v>
      </c>
      <c r="I9" s="5">
        <v>153</v>
      </c>
      <c r="J9" s="5">
        <v>149</v>
      </c>
      <c r="K9" s="5">
        <v>1</v>
      </c>
      <c r="L9" s="5">
        <v>3</v>
      </c>
      <c r="M9" s="4"/>
      <c r="N9" s="4"/>
      <c r="O9" s="4"/>
      <c r="P9" s="39"/>
    </row>
    <row r="10" spans="1:16" x14ac:dyDescent="0.3">
      <c r="A10" s="34" t="s">
        <v>13</v>
      </c>
      <c r="B10" s="37">
        <v>334</v>
      </c>
      <c r="C10" s="38">
        <v>7</v>
      </c>
      <c r="D10" s="5">
        <v>327</v>
      </c>
      <c r="E10" s="5">
        <v>322</v>
      </c>
      <c r="F10" s="4"/>
      <c r="G10" s="5">
        <v>5</v>
      </c>
      <c r="H10" s="5">
        <v>327</v>
      </c>
      <c r="I10" s="5">
        <v>333</v>
      </c>
      <c r="J10" s="5">
        <v>305</v>
      </c>
      <c r="K10" s="5">
        <v>6</v>
      </c>
      <c r="L10" s="5">
        <v>22</v>
      </c>
      <c r="M10" s="4"/>
      <c r="N10" s="4"/>
      <c r="O10" s="4"/>
      <c r="P10" s="39"/>
    </row>
    <row r="11" spans="1:16" x14ac:dyDescent="0.3">
      <c r="A11" s="34" t="s">
        <v>14</v>
      </c>
      <c r="B11" s="35">
        <v>298</v>
      </c>
      <c r="C11" s="35">
        <v>17</v>
      </c>
      <c r="D11" s="13">
        <v>281</v>
      </c>
      <c r="E11" s="13">
        <v>256</v>
      </c>
      <c r="F11" s="5">
        <v>3</v>
      </c>
      <c r="G11" s="5">
        <v>22</v>
      </c>
      <c r="H11" s="13">
        <v>281</v>
      </c>
      <c r="I11" s="13">
        <v>291</v>
      </c>
      <c r="J11" s="13">
        <v>236</v>
      </c>
      <c r="K11" s="5">
        <v>15</v>
      </c>
      <c r="L11" s="5">
        <v>40</v>
      </c>
      <c r="M11" s="4"/>
      <c r="N11" s="4"/>
      <c r="O11" s="4"/>
      <c r="P11" s="39"/>
    </row>
    <row r="12" spans="1:16" x14ac:dyDescent="0.3">
      <c r="A12" s="34" t="s">
        <v>15</v>
      </c>
      <c r="B12" s="37">
        <v>269</v>
      </c>
      <c r="C12" s="38">
        <v>94</v>
      </c>
      <c r="D12" s="5">
        <v>175</v>
      </c>
      <c r="E12" s="5">
        <v>163</v>
      </c>
      <c r="F12" s="5">
        <v>1</v>
      </c>
      <c r="G12" s="5">
        <v>11</v>
      </c>
      <c r="H12" s="5">
        <v>175</v>
      </c>
      <c r="I12" s="5">
        <v>177</v>
      </c>
      <c r="J12" s="5">
        <v>160</v>
      </c>
      <c r="K12" s="5">
        <v>4</v>
      </c>
      <c r="L12" s="5">
        <v>13</v>
      </c>
      <c r="M12" s="4"/>
      <c r="N12" s="4"/>
      <c r="O12" s="4"/>
      <c r="P12" s="39"/>
    </row>
    <row r="13" spans="1:16" x14ac:dyDescent="0.3">
      <c r="A13" s="34" t="s">
        <v>16</v>
      </c>
      <c r="B13" s="37">
        <v>213</v>
      </c>
      <c r="C13" s="38">
        <v>3</v>
      </c>
      <c r="D13" s="5">
        <v>210</v>
      </c>
      <c r="E13" s="5">
        <v>208</v>
      </c>
      <c r="F13" s="4"/>
      <c r="G13" s="5">
        <v>2</v>
      </c>
      <c r="H13" s="5">
        <v>210</v>
      </c>
      <c r="I13" s="5">
        <v>211</v>
      </c>
      <c r="J13" s="5">
        <v>207</v>
      </c>
      <c r="K13" s="5">
        <v>1</v>
      </c>
      <c r="L13" s="5">
        <v>3</v>
      </c>
      <c r="M13" s="4"/>
      <c r="N13" s="4"/>
      <c r="O13" s="4"/>
      <c r="P13" s="39"/>
    </row>
    <row r="14" spans="1:16" x14ac:dyDescent="0.3">
      <c r="A14" s="34" t="s">
        <v>17</v>
      </c>
      <c r="B14" s="37">
        <v>123</v>
      </c>
      <c r="C14" s="38">
        <v>1</v>
      </c>
      <c r="D14" s="5">
        <v>122</v>
      </c>
      <c r="E14" s="5">
        <v>122</v>
      </c>
      <c r="F14" s="4"/>
      <c r="G14" s="4"/>
      <c r="H14" s="5">
        <v>122</v>
      </c>
      <c r="I14" s="5">
        <v>123</v>
      </c>
      <c r="J14" s="5">
        <v>121</v>
      </c>
      <c r="K14" s="5">
        <v>1</v>
      </c>
      <c r="L14" s="5">
        <v>1</v>
      </c>
      <c r="M14" s="4"/>
      <c r="N14" s="4"/>
      <c r="O14" s="4"/>
      <c r="P14" s="39"/>
    </row>
    <row r="15" spans="1:16" x14ac:dyDescent="0.3">
      <c r="A15" s="34" t="s">
        <v>18</v>
      </c>
      <c r="B15" s="37">
        <v>365</v>
      </c>
      <c r="C15" s="38">
        <v>14</v>
      </c>
      <c r="D15" s="5">
        <v>351</v>
      </c>
      <c r="E15" s="5">
        <v>346</v>
      </c>
      <c r="F15" s="4"/>
      <c r="G15" s="5">
        <v>5</v>
      </c>
      <c r="H15" s="5">
        <v>349</v>
      </c>
      <c r="I15" s="5">
        <v>355</v>
      </c>
      <c r="J15" s="5">
        <v>332</v>
      </c>
      <c r="K15" s="5">
        <v>7</v>
      </c>
      <c r="L15" s="5">
        <v>16</v>
      </c>
      <c r="M15" s="5">
        <v>2</v>
      </c>
      <c r="N15" s="5">
        <v>1</v>
      </c>
      <c r="O15" s="4"/>
      <c r="P15" s="36">
        <v>1</v>
      </c>
    </row>
    <row r="16" spans="1:16" x14ac:dyDescent="0.3">
      <c r="A16" s="34" t="s">
        <v>37</v>
      </c>
      <c r="B16" s="35">
        <v>35</v>
      </c>
      <c r="C16" s="35">
        <v>1</v>
      </c>
      <c r="D16" s="13">
        <v>34</v>
      </c>
      <c r="E16" s="13">
        <v>32</v>
      </c>
      <c r="F16" s="4">
        <v>2</v>
      </c>
      <c r="G16" s="5">
        <v>1</v>
      </c>
      <c r="H16" s="40">
        <v>34</v>
      </c>
      <c r="I16" s="40">
        <v>35</v>
      </c>
      <c r="J16" s="40">
        <v>32</v>
      </c>
      <c r="K16" s="40">
        <v>2</v>
      </c>
      <c r="L16" s="40">
        <v>1</v>
      </c>
      <c r="M16" s="5"/>
      <c r="N16" s="5"/>
      <c r="O16" s="4"/>
      <c r="P16" s="36"/>
    </row>
    <row r="17" spans="1:16" x14ac:dyDescent="0.3">
      <c r="A17" s="34" t="s">
        <v>19</v>
      </c>
      <c r="B17" s="35">
        <v>258</v>
      </c>
      <c r="C17" s="35">
        <v>1</v>
      </c>
      <c r="D17" s="13">
        <v>266</v>
      </c>
      <c r="E17" s="13">
        <v>255</v>
      </c>
      <c r="F17" s="5">
        <v>1</v>
      </c>
      <c r="G17" s="5">
        <v>10</v>
      </c>
      <c r="H17" s="13">
        <v>266</v>
      </c>
      <c r="I17" s="13">
        <v>276</v>
      </c>
      <c r="J17" s="13">
        <v>245</v>
      </c>
      <c r="K17" s="5">
        <v>11</v>
      </c>
      <c r="L17" s="5">
        <v>20</v>
      </c>
      <c r="M17" s="4"/>
      <c r="N17" s="4"/>
      <c r="O17" s="4"/>
      <c r="P17" s="39"/>
    </row>
    <row r="18" spans="1:16" x14ac:dyDescent="0.3">
      <c r="A18" s="34" t="s">
        <v>20</v>
      </c>
      <c r="B18" s="37">
        <v>83</v>
      </c>
      <c r="C18" s="38">
        <v>1</v>
      </c>
      <c r="D18" s="5">
        <v>82</v>
      </c>
      <c r="E18" s="5">
        <v>76</v>
      </c>
      <c r="F18" s="4"/>
      <c r="G18" s="5">
        <v>6</v>
      </c>
      <c r="H18" s="5">
        <v>82</v>
      </c>
      <c r="I18" s="5">
        <v>83</v>
      </c>
      <c r="J18" s="5">
        <v>72</v>
      </c>
      <c r="K18" s="5">
        <v>1</v>
      </c>
      <c r="L18" s="5">
        <v>10</v>
      </c>
      <c r="M18" s="4"/>
      <c r="N18" s="4"/>
      <c r="O18" s="4"/>
      <c r="P18" s="39"/>
    </row>
    <row r="19" spans="1:16" x14ac:dyDescent="0.3">
      <c r="A19" s="34" t="s">
        <v>21</v>
      </c>
      <c r="B19" s="37">
        <v>436</v>
      </c>
      <c r="C19" s="38">
        <v>116</v>
      </c>
      <c r="D19" s="5">
        <v>320</v>
      </c>
      <c r="E19" s="5">
        <v>311</v>
      </c>
      <c r="F19" s="4"/>
      <c r="G19" s="5">
        <v>9</v>
      </c>
      <c r="H19" s="5">
        <v>320</v>
      </c>
      <c r="I19" s="5">
        <v>331</v>
      </c>
      <c r="J19" s="5">
        <v>297</v>
      </c>
      <c r="K19" s="5">
        <v>13</v>
      </c>
      <c r="L19" s="5">
        <v>21</v>
      </c>
      <c r="M19" s="4"/>
      <c r="N19" s="4"/>
      <c r="O19" s="4"/>
      <c r="P19" s="39"/>
    </row>
    <row r="20" spans="1:16" x14ac:dyDescent="0.3">
      <c r="A20" s="34" t="s">
        <v>22</v>
      </c>
      <c r="B20" s="35">
        <v>226</v>
      </c>
      <c r="C20" s="35">
        <v>145</v>
      </c>
      <c r="D20" s="41">
        <v>81</v>
      </c>
      <c r="E20" s="41">
        <v>71</v>
      </c>
      <c r="F20" s="4"/>
      <c r="G20" s="5">
        <v>10</v>
      </c>
      <c r="H20" s="5">
        <v>80</v>
      </c>
      <c r="I20" s="5">
        <v>80</v>
      </c>
      <c r="J20" s="5">
        <v>69</v>
      </c>
      <c r="K20" s="4"/>
      <c r="L20" s="5">
        <v>11</v>
      </c>
      <c r="M20" s="5">
        <v>1</v>
      </c>
      <c r="N20" s="5">
        <v>1</v>
      </c>
      <c r="O20" s="4"/>
      <c r="P20" s="39"/>
    </row>
    <row r="21" spans="1:16" x14ac:dyDescent="0.3">
      <c r="A21" s="34" t="s">
        <v>23</v>
      </c>
      <c r="B21" s="37">
        <v>30</v>
      </c>
      <c r="C21" s="42"/>
      <c r="D21" s="5">
        <v>30</v>
      </c>
      <c r="E21" s="5">
        <v>20</v>
      </c>
      <c r="F21" s="4"/>
      <c r="G21" s="5">
        <v>10</v>
      </c>
      <c r="H21" s="5">
        <v>22</v>
      </c>
      <c r="I21" s="5">
        <v>22</v>
      </c>
      <c r="J21" s="5">
        <v>19</v>
      </c>
      <c r="K21" s="4"/>
      <c r="L21" s="5">
        <v>3</v>
      </c>
      <c r="M21" s="5">
        <v>8</v>
      </c>
      <c r="N21" s="5">
        <v>1</v>
      </c>
      <c r="O21" s="4"/>
      <c r="P21" s="36">
        <v>7</v>
      </c>
    </row>
    <row r="22" spans="1:16" ht="17.25" thickBot="1" x14ac:dyDescent="0.35">
      <c r="A22" s="43" t="s">
        <v>24</v>
      </c>
      <c r="B22" s="44">
        <f>SUM(B6:B21)</f>
        <v>3542</v>
      </c>
      <c r="C22" s="44">
        <f t="shared" ref="C22:P22" si="0">SUM(C6:C21)</f>
        <v>458</v>
      </c>
      <c r="D22" s="44">
        <f t="shared" si="0"/>
        <v>3093</v>
      </c>
      <c r="E22" s="44">
        <f t="shared" si="0"/>
        <v>2952</v>
      </c>
      <c r="F22" s="44">
        <f t="shared" si="0"/>
        <v>7</v>
      </c>
      <c r="G22" s="44">
        <f t="shared" si="0"/>
        <v>135</v>
      </c>
      <c r="H22" s="44">
        <f t="shared" si="0"/>
        <v>3073</v>
      </c>
      <c r="I22" s="44">
        <f t="shared" si="0"/>
        <v>3132</v>
      </c>
      <c r="J22" s="44">
        <f t="shared" si="0"/>
        <v>2848</v>
      </c>
      <c r="K22" s="44">
        <f t="shared" si="0"/>
        <v>71</v>
      </c>
      <c r="L22" s="44">
        <f t="shared" si="0"/>
        <v>213</v>
      </c>
      <c r="M22" s="44">
        <f t="shared" si="0"/>
        <v>20</v>
      </c>
      <c r="N22" s="44">
        <f t="shared" si="0"/>
        <v>4</v>
      </c>
      <c r="O22" s="44">
        <f t="shared" si="0"/>
        <v>0</v>
      </c>
      <c r="P22" s="45">
        <f t="shared" si="0"/>
        <v>16</v>
      </c>
    </row>
  </sheetData>
  <mergeCells count="6">
    <mergeCell ref="A3:A5"/>
    <mergeCell ref="D3:P3"/>
    <mergeCell ref="D4:G4"/>
    <mergeCell ref="H4:H5"/>
    <mergeCell ref="I4:L4"/>
    <mergeCell ref="M4:P4"/>
  </mergeCells>
  <phoneticPr fontId="22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1월</vt:lpstr>
      <vt:lpstr>2월</vt:lpstr>
      <vt:lpstr>3월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2020-01-06T09:35:47Z</dcterms:created>
  <dcterms:modified xsi:type="dcterms:W3CDTF">2023-04-24T05:09:36Z</dcterms:modified>
</cp:coreProperties>
</file>